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5"/>
  <workbookPr codeName="ThisWorkbook"/>
  <mc:AlternateContent xmlns:mc="http://schemas.openxmlformats.org/markup-compatibility/2006">
    <mc:Choice Requires="x15">
      <x15ac:absPath xmlns:x15ac="http://schemas.microsoft.com/office/spreadsheetml/2010/11/ac" url="/Users/wangjiaxin/Library/Mobile Documents/com~apple~CloudDocs/帆船帆板/比赛及活动/2025年/比赛/A类国际/5.30-6.8秦皇岛2025ILCA亚洲帆船锦标赛/报名通知/"/>
    </mc:Choice>
  </mc:AlternateContent>
  <xr:revisionPtr revIDLastSave="0" documentId="13_ncr:1_{3EFAE63E-9171-164D-B6AE-5916597DA6F6}" xr6:coauthVersionLast="47" xr6:coauthVersionMax="47" xr10:uidLastSave="{00000000-0000-0000-0000-000000000000}"/>
  <bookViews>
    <workbookView xWindow="600" yWindow="760" windowWidth="28800" windowHeight="16480" xr2:uid="{00000000-000D-0000-FFFF-FFFF00000000}"/>
  </bookViews>
  <sheets>
    <sheet name="Sheet1" sheetId="1" r:id="rId1"/>
    <sheet name="字典" sheetId="2" state="hidden" r:id="rId2"/>
  </sheets>
  <definedNames>
    <definedName name="_xlnm._FilterDatabase" localSheetId="0" hidden="1">Sheet1!$A$1:$M$18</definedName>
    <definedName name="锦标赛_帆板级">字典!#REF!</definedName>
    <definedName name="锦标赛_激光级_雷迪尔级_470级">字典!$A$2:$A$4</definedName>
    <definedName name="全国风筝板冠军赛">字典!$B$2:$B$5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H1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H6" i="1"/>
  <c r="G6" i="1"/>
</calcChain>
</file>

<file path=xl/sharedStrings.xml><?xml version="1.0" encoding="utf-8"?>
<sst xmlns="http://schemas.openxmlformats.org/spreadsheetml/2006/main" count="71" uniqueCount="69">
  <si>
    <t>队伍联系人</t>
  </si>
  <si>
    <t>队伍联系电话</t>
  </si>
  <si>
    <t>序号</t>
  </si>
  <si>
    <t>身份</t>
    <phoneticPr fontId="5" type="noConversion"/>
  </si>
  <si>
    <t>注册单位</t>
    <phoneticPr fontId="5" type="noConversion"/>
  </si>
  <si>
    <t>教练员</t>
    <phoneticPr fontId="5" type="noConversion"/>
  </si>
  <si>
    <t>运动员</t>
    <phoneticPr fontId="5" type="noConversion"/>
  </si>
  <si>
    <t>联系电话</t>
    <phoneticPr fontId="5" type="noConversion"/>
  </si>
  <si>
    <t>报名联系人</t>
    <phoneticPr fontId="5" type="noConversion"/>
  </si>
  <si>
    <t>中帆协ID
(必填)</t>
    <phoneticPr fontId="5" type="noConversion"/>
  </si>
  <si>
    <t>安徽</t>
  </si>
  <si>
    <t>福建</t>
  </si>
  <si>
    <t>广东</t>
  </si>
  <si>
    <t>广西</t>
  </si>
  <si>
    <t>海南</t>
  </si>
  <si>
    <t>河北</t>
  </si>
  <si>
    <t>湖南</t>
  </si>
  <si>
    <t>吉林</t>
  </si>
  <si>
    <t>江苏</t>
  </si>
  <si>
    <t>江西</t>
  </si>
  <si>
    <t>辽宁</t>
  </si>
  <si>
    <t>内蒙古</t>
  </si>
  <si>
    <t>宁夏</t>
  </si>
  <si>
    <t>青海</t>
  </si>
  <si>
    <t>山东</t>
  </si>
  <si>
    <t>山西</t>
  </si>
  <si>
    <t>陕西</t>
  </si>
  <si>
    <t>上海</t>
  </si>
  <si>
    <t>四川</t>
  </si>
  <si>
    <t>天津</t>
  </si>
  <si>
    <t>武汉</t>
  </si>
  <si>
    <t>新疆</t>
  </si>
  <si>
    <t>云南</t>
  </si>
  <si>
    <t>浙江</t>
  </si>
  <si>
    <t>CYA003151</t>
  </si>
  <si>
    <r>
      <t xml:space="preserve">注册单位
</t>
    </r>
    <r>
      <rPr>
        <sz val="10"/>
        <color theme="1"/>
        <rFont val="微软雅黑"/>
        <family val="2"/>
        <charset val="134"/>
      </rPr>
      <t>（请选择）</t>
    </r>
    <phoneticPr fontId="6" type="noConversion"/>
  </si>
  <si>
    <t>年龄</t>
    <phoneticPr fontId="5" type="noConversion"/>
  </si>
  <si>
    <t>性别</t>
    <phoneticPr fontId="5" type="noConversion"/>
  </si>
  <si>
    <t>未注册</t>
    <phoneticPr fontId="5" type="noConversion"/>
  </si>
  <si>
    <t>报名单位</t>
    <phoneticPr fontId="5" type="noConversion"/>
  </si>
  <si>
    <t>参赛帆号</t>
    <phoneticPr fontId="5" type="noConversion"/>
  </si>
  <si>
    <t>男子ILCA4</t>
    <phoneticPr fontId="12" type="noConversion"/>
  </si>
  <si>
    <t>是</t>
    <phoneticPr fontId="12" type="noConversion"/>
  </si>
  <si>
    <t>女子ILCA4</t>
    <phoneticPr fontId="12" type="noConversion"/>
  </si>
  <si>
    <t>否</t>
    <phoneticPr fontId="12" type="noConversion"/>
  </si>
  <si>
    <t>ILCA6</t>
    <phoneticPr fontId="12" type="noConversion"/>
  </si>
  <si>
    <t>ILCA7</t>
    <phoneticPr fontId="12" type="noConversion"/>
  </si>
  <si>
    <t>是否参加训练营</t>
    <phoneticPr fontId="5" type="noConversion"/>
  </si>
  <si>
    <t>小项</t>
    <phoneticPr fontId="5" type="noConversion"/>
  </si>
  <si>
    <t>参赛小项</t>
    <phoneticPr fontId="6" type="noConversion"/>
  </si>
  <si>
    <t>是否参加
训练营</t>
    <phoneticPr fontId="5" type="noConversion"/>
  </si>
  <si>
    <t>是</t>
  </si>
  <si>
    <t>男子ILCA4</t>
  </si>
  <si>
    <t>教练员</t>
  </si>
  <si>
    <t>运动员</t>
  </si>
  <si>
    <t>213456</t>
    <phoneticPr fontId="5" type="noConversion"/>
  </si>
  <si>
    <t>世界帆联ID
（Sailor ID）（必填）</t>
    <phoneticPr fontId="5" type="noConversion"/>
  </si>
  <si>
    <t>2025年ILCA亚洲帆船锦标赛训练营报名表</t>
    <phoneticPr fontId="5" type="noConversion"/>
  </si>
  <si>
    <t>中文姓名</t>
    <phoneticPr fontId="5" type="noConversion"/>
  </si>
  <si>
    <t>英文姓名</t>
    <phoneticPr fontId="5" type="noConversion"/>
  </si>
  <si>
    <t>周星</t>
    <phoneticPr fontId="5" type="noConversion"/>
  </si>
  <si>
    <t>Zhou Xing</t>
    <phoneticPr fontId="5" type="noConversion"/>
  </si>
  <si>
    <t>符合资格的比赛成绩</t>
    <phoneticPr fontId="5" type="noConversion"/>
  </si>
  <si>
    <t>身份证</t>
    <phoneticPr fontId="5" type="noConversion"/>
  </si>
  <si>
    <t>362330201009178277</t>
    <phoneticPr fontId="5" type="noConversion"/>
  </si>
  <si>
    <t>2024年全国帆船锦标赛，男子ILCA4场地赛第1名</t>
    <phoneticPr fontId="5" type="noConversion"/>
  </si>
  <si>
    <t>报名单位
(盖章处)</t>
    <phoneticPr fontId="5" type="noConversion"/>
  </si>
  <si>
    <r>
      <t>注：1.报名选手须同步填写此报名表，并向本人或俱乐部所在省（区、市）帆船项目主管单位提出参赛申请，经其审核批准加盖公章后发送至中帆协</t>
    </r>
    <r>
      <rPr>
        <sz val="11"/>
        <color theme="1"/>
        <rFont val="Arial"/>
        <family val="2"/>
      </rPr>
      <t>tongwenyun_cya@126.com</t>
    </r>
    <r>
      <rPr>
        <sz val="11"/>
        <color theme="1"/>
        <rFont val="宋体"/>
        <family val="3"/>
        <charset val="134"/>
      </rPr>
      <t>（盖章扫描件及电子版原件）；
    2.若无中帆协ID请在中帆协官网进行申请，若无世界帆联ID请在世界帆联官网进行申请；3.如已提交报名表后涉及信息更新，请在邮件中注明更改内容。</t>
    </r>
    <phoneticPr fontId="5" type="noConversion"/>
  </si>
  <si>
    <t>报名单位所在省帆船项目主管单位/协会意见：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</si>
</sst>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7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等线"/>
      <family val="4"/>
      <charset val="134"/>
    </font>
    <font>
      <sz val="11"/>
      <color theme="1"/>
      <name val="幼圆"/>
      <family val="3"/>
      <charset val="134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22"/>
      <color theme="1"/>
      <name val="黑体"/>
      <family val="3"/>
      <charset val="134"/>
    </font>
    <font>
      <sz val="9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8" fillId="2" borderId="0" xfId="0" applyFont="1" applyFill="1" applyProtection="1">
      <alignment vertical="center"/>
      <protection locked="0"/>
    </xf>
    <xf numFmtId="0" fontId="9" fillId="2" borderId="0" xfId="0" applyFont="1" applyFill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 applyProtection="1">
      <alignment vertical="center" wrapText="1"/>
      <protection locked="0"/>
    </xf>
    <xf numFmtId="176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49" fontId="1" fillId="0" borderId="1" xfId="0" applyNumberFormat="1" applyFont="1" applyBorder="1" applyAlignment="1">
      <alignment horizontal="center" vertical="center"/>
    </xf>
    <xf numFmtId="0" fontId="15" fillId="0" borderId="10" xfId="0" applyFont="1" applyBorder="1" applyAlignment="1" applyProtection="1">
      <alignment horizontal="left" vertical="center" wrapText="1"/>
      <protection locked="0"/>
    </xf>
    <xf numFmtId="0" fontId="15" fillId="0" borderId="11" xfId="0" applyFont="1" applyBorder="1" applyAlignment="1" applyProtection="1">
      <alignment horizontal="left" vertical="center" wrapText="1"/>
      <protection locked="0"/>
    </xf>
    <xf numFmtId="0" fontId="15" fillId="0" borderId="12" xfId="0" applyFont="1" applyBorder="1" applyAlignment="1" applyProtection="1">
      <alignment horizontal="left" vertical="center" wrapText="1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vertical="center" wrapText="1"/>
      <protection locked="0"/>
    </xf>
    <xf numFmtId="0" fontId="14" fillId="0" borderId="4" xfId="0" applyFont="1" applyBorder="1" applyAlignment="1" applyProtection="1">
      <alignment vertical="center" wrapText="1"/>
      <protection locked="0"/>
    </xf>
    <xf numFmtId="0" fontId="14" fillId="0" borderId="5" xfId="0" applyFont="1" applyBorder="1" applyAlignment="1" applyProtection="1">
      <alignment vertical="center" wrapText="1"/>
      <protection locked="0"/>
    </xf>
    <xf numFmtId="0" fontId="14" fillId="0" borderId="8" xfId="0" applyFont="1" applyBorder="1" applyAlignment="1" applyProtection="1">
      <alignment vertical="center" wrapText="1"/>
      <protection locked="0"/>
    </xf>
    <xf numFmtId="0" fontId="14" fillId="0" borderId="2" xfId="0" applyFont="1" applyBorder="1" applyAlignment="1" applyProtection="1">
      <alignment vertical="center" wrapText="1"/>
      <protection locked="0"/>
    </xf>
    <xf numFmtId="0" fontId="14" fillId="0" borderId="9" xfId="0" applyFont="1" applyBorder="1" applyAlignment="1" applyProtection="1">
      <alignment vertical="center" wrapText="1"/>
      <protection locked="0"/>
    </xf>
  </cellXfs>
  <cellStyles count="1">
    <cellStyle name="常规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21"/>
  <sheetViews>
    <sheetView showGridLines="0" tabSelected="1" topLeftCell="A11" zoomScaleNormal="80" workbookViewId="0">
      <selection activeCell="F24" sqref="F24"/>
    </sheetView>
  </sheetViews>
  <sheetFormatPr baseColWidth="10" defaultColWidth="8.83203125" defaultRowHeight="14"/>
  <cols>
    <col min="1" max="1" width="5.83203125" style="2" bestFit="1" customWidth="1"/>
    <col min="2" max="2" width="7.5" style="2" bestFit="1" customWidth="1"/>
    <col min="3" max="3" width="9.5" style="2" bestFit="1" customWidth="1"/>
    <col min="4" max="4" width="9.5" style="2" customWidth="1"/>
    <col min="5" max="5" width="9.5" style="2" bestFit="1" customWidth="1"/>
    <col min="6" max="6" width="20.5" style="3" bestFit="1" customWidth="1"/>
    <col min="7" max="7" width="5.83203125" style="3" bestFit="1" customWidth="1"/>
    <col min="8" max="8" width="5.83203125" style="3" customWidth="1"/>
    <col min="9" max="9" width="10.5" style="3" bestFit="1" customWidth="1"/>
    <col min="10" max="10" width="11.1640625" style="3" bestFit="1" customWidth="1"/>
    <col min="11" max="11" width="11.5" style="3" bestFit="1" customWidth="1"/>
    <col min="12" max="12" width="19.83203125" style="3" customWidth="1"/>
    <col min="13" max="13" width="9.5" style="2" bestFit="1" customWidth="1"/>
    <col min="14" max="14" width="32.83203125" style="17" customWidth="1"/>
    <col min="15" max="15" width="8.83203125" style="1"/>
    <col min="16" max="16" width="9.6640625" style="4" customWidth="1"/>
    <col min="17" max="16384" width="8.83203125" style="1"/>
  </cols>
  <sheetData>
    <row r="1" spans="1:16" ht="42" customHeight="1">
      <c r="A1" s="35" t="s">
        <v>57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6" ht="28" customHeight="1">
      <c r="A2" s="36" t="s">
        <v>39</v>
      </c>
      <c r="B2" s="36"/>
      <c r="C2" s="41"/>
      <c r="D2" s="41"/>
      <c r="E2" s="41"/>
      <c r="F2" s="41"/>
      <c r="G2" s="41"/>
      <c r="H2" s="41"/>
      <c r="I2" s="41"/>
      <c r="J2" s="26" t="s">
        <v>66</v>
      </c>
      <c r="K2" s="27"/>
      <c r="L2" s="27"/>
      <c r="M2" s="27"/>
      <c r="N2" s="28"/>
      <c r="O2" s="4"/>
      <c r="P2" s="7"/>
    </row>
    <row r="3" spans="1:16" ht="28" customHeight="1">
      <c r="A3" s="36" t="s">
        <v>8</v>
      </c>
      <c r="B3" s="36"/>
      <c r="C3" s="39"/>
      <c r="D3" s="39"/>
      <c r="E3" s="39"/>
      <c r="F3" s="9" t="s">
        <v>7</v>
      </c>
      <c r="G3" s="37"/>
      <c r="H3" s="37"/>
      <c r="I3" s="37"/>
      <c r="J3" s="29"/>
      <c r="K3" s="30"/>
      <c r="L3" s="30"/>
      <c r="M3" s="30"/>
      <c r="N3" s="31"/>
      <c r="O3" s="2"/>
    </row>
    <row r="4" spans="1:16" ht="28" customHeight="1">
      <c r="A4" s="38" t="s">
        <v>0</v>
      </c>
      <c r="B4" s="38"/>
      <c r="C4" s="39"/>
      <c r="D4" s="39"/>
      <c r="E4" s="39"/>
      <c r="F4" s="9" t="s">
        <v>1</v>
      </c>
      <c r="G4" s="40"/>
      <c r="H4" s="40"/>
      <c r="I4" s="40"/>
      <c r="J4" s="32"/>
      <c r="K4" s="33"/>
      <c r="L4" s="33"/>
      <c r="M4" s="33"/>
      <c r="N4" s="34"/>
      <c r="O4" s="2"/>
    </row>
    <row r="5" spans="1:16" ht="28" customHeight="1">
      <c r="A5" s="11" t="s">
        <v>2</v>
      </c>
      <c r="B5" s="15" t="s">
        <v>3</v>
      </c>
      <c r="C5" s="15" t="s">
        <v>40</v>
      </c>
      <c r="D5" s="15" t="s">
        <v>58</v>
      </c>
      <c r="E5" s="16" t="s">
        <v>59</v>
      </c>
      <c r="F5" s="21" t="s">
        <v>63</v>
      </c>
      <c r="G5" s="13" t="s">
        <v>36</v>
      </c>
      <c r="H5" s="13" t="s">
        <v>37</v>
      </c>
      <c r="I5" s="16" t="s">
        <v>49</v>
      </c>
      <c r="J5" s="12" t="s">
        <v>35</v>
      </c>
      <c r="K5" s="12" t="s">
        <v>9</v>
      </c>
      <c r="L5" s="15" t="s">
        <v>56</v>
      </c>
      <c r="M5" s="15" t="s">
        <v>50</v>
      </c>
      <c r="N5" s="15" t="s">
        <v>62</v>
      </c>
    </row>
    <row r="6" spans="1:16" ht="28" customHeight="1">
      <c r="A6" s="8">
        <v>1</v>
      </c>
      <c r="B6" s="8" t="s">
        <v>54</v>
      </c>
      <c r="C6" s="10" t="s">
        <v>55</v>
      </c>
      <c r="D6" s="10" t="s">
        <v>60</v>
      </c>
      <c r="E6" s="10" t="s">
        <v>61</v>
      </c>
      <c r="F6" s="10" t="s">
        <v>64</v>
      </c>
      <c r="G6" s="8">
        <f ca="1">IF(ISERROR(YEAR(TODAY())-VALUE(MID(F6,7,4))),"",YEAR(TODAY())-VALUE(MID(F6,7,4)))</f>
        <v>15</v>
      </c>
      <c r="H6" s="18" t="str">
        <f>IF(ISERROR(IF(MOD(MID(F6,17,1),2)=0,"女","男")),"",IF(MOD(MID(F6,17,1),2)=0,"女","男"))</f>
        <v>男</v>
      </c>
      <c r="I6" s="14" t="s">
        <v>52</v>
      </c>
      <c r="J6" s="10" t="s">
        <v>10</v>
      </c>
      <c r="K6" s="10" t="s">
        <v>34</v>
      </c>
      <c r="L6" s="10"/>
      <c r="M6" s="8" t="s">
        <v>51</v>
      </c>
      <c r="N6" s="19" t="s">
        <v>65</v>
      </c>
    </row>
    <row r="7" spans="1:16" ht="28" customHeight="1">
      <c r="A7" s="8">
        <v>2</v>
      </c>
      <c r="B7" s="8" t="s">
        <v>53</v>
      </c>
      <c r="C7" s="10"/>
      <c r="D7" s="10"/>
      <c r="E7" s="10"/>
      <c r="F7" s="10"/>
      <c r="G7" s="8" t="str">
        <f t="shared" ref="G7:G16" ca="1" si="0">IF(ISERROR(YEAR(TODAY())-VALUE(MID(F7,7,4))),"",YEAR(TODAY())-VALUE(MID(F7,7,4)))</f>
        <v/>
      </c>
      <c r="H7" s="18" t="str">
        <f t="shared" ref="H7:H15" si="1">IF(ISERROR(IF(MOD(MID(F7,17,1),2)=0,"女","男")),"",IF(MOD(MID(F7,17,1),2)=0,"女","男"))</f>
        <v/>
      </c>
      <c r="I7" s="14"/>
      <c r="J7" s="10"/>
      <c r="K7" s="10"/>
      <c r="L7" s="10"/>
      <c r="M7" s="8"/>
      <c r="N7" s="19"/>
    </row>
    <row r="8" spans="1:16" ht="28" customHeight="1">
      <c r="A8" s="8">
        <v>3</v>
      </c>
      <c r="B8" s="8"/>
      <c r="C8" s="10"/>
      <c r="D8" s="10"/>
      <c r="E8" s="10"/>
      <c r="F8" s="10"/>
      <c r="G8" s="8" t="str">
        <f t="shared" ca="1" si="0"/>
        <v/>
      </c>
      <c r="H8" s="18" t="str">
        <f t="shared" si="1"/>
        <v/>
      </c>
      <c r="I8" s="14"/>
      <c r="J8" s="10"/>
      <c r="K8" s="10"/>
      <c r="L8" s="10"/>
      <c r="M8" s="8"/>
      <c r="N8" s="19"/>
    </row>
    <row r="9" spans="1:16" ht="28" customHeight="1">
      <c r="A9" s="8">
        <v>4</v>
      </c>
      <c r="B9" s="8"/>
      <c r="C9" s="10"/>
      <c r="D9" s="10"/>
      <c r="E9" s="10"/>
      <c r="F9" s="10"/>
      <c r="G9" s="8" t="str">
        <f t="shared" ca="1" si="0"/>
        <v/>
      </c>
      <c r="H9" s="18" t="str">
        <f t="shared" si="1"/>
        <v/>
      </c>
      <c r="I9" s="14"/>
      <c r="J9" s="10"/>
      <c r="K9" s="10"/>
      <c r="L9" s="10"/>
      <c r="M9" s="8"/>
      <c r="N9" s="19"/>
    </row>
    <row r="10" spans="1:16" ht="28" customHeight="1">
      <c r="A10" s="8">
        <v>5</v>
      </c>
      <c r="B10" s="8"/>
      <c r="C10" s="10"/>
      <c r="D10" s="10"/>
      <c r="E10" s="10"/>
      <c r="F10" s="10"/>
      <c r="G10" s="8" t="str">
        <f t="shared" ca="1" si="0"/>
        <v/>
      </c>
      <c r="H10" s="18" t="str">
        <f t="shared" si="1"/>
        <v/>
      </c>
      <c r="I10" s="14"/>
      <c r="J10" s="10"/>
      <c r="K10" s="10"/>
      <c r="L10" s="10"/>
      <c r="M10" s="8"/>
      <c r="N10" s="19"/>
    </row>
    <row r="11" spans="1:16" ht="28" customHeight="1">
      <c r="A11" s="8">
        <v>6</v>
      </c>
      <c r="B11" s="8"/>
      <c r="C11" s="10"/>
      <c r="D11" s="10"/>
      <c r="E11" s="10"/>
      <c r="F11" s="10"/>
      <c r="G11" s="8" t="str">
        <f t="shared" ca="1" si="0"/>
        <v/>
      </c>
      <c r="H11" s="18" t="str">
        <f t="shared" si="1"/>
        <v/>
      </c>
      <c r="I11" s="14"/>
      <c r="J11" s="10"/>
      <c r="K11" s="10"/>
      <c r="L11" s="10"/>
      <c r="M11" s="8"/>
      <c r="N11" s="19"/>
    </row>
    <row r="12" spans="1:16" ht="28" customHeight="1">
      <c r="A12" s="8">
        <v>7</v>
      </c>
      <c r="B12" s="8"/>
      <c r="C12" s="10"/>
      <c r="D12" s="10"/>
      <c r="E12" s="10"/>
      <c r="F12" s="10"/>
      <c r="G12" s="8" t="str">
        <f t="shared" ca="1" si="0"/>
        <v/>
      </c>
      <c r="H12" s="18" t="str">
        <f t="shared" si="1"/>
        <v/>
      </c>
      <c r="I12" s="14"/>
      <c r="J12" s="10"/>
      <c r="K12" s="10"/>
      <c r="L12" s="10"/>
      <c r="M12" s="8"/>
      <c r="N12" s="19"/>
    </row>
    <row r="13" spans="1:16" ht="28" customHeight="1">
      <c r="A13" s="8">
        <v>8</v>
      </c>
      <c r="B13" s="8"/>
      <c r="C13" s="10"/>
      <c r="D13" s="10"/>
      <c r="E13" s="10"/>
      <c r="F13" s="10"/>
      <c r="G13" s="8" t="str">
        <f t="shared" ca="1" si="0"/>
        <v/>
      </c>
      <c r="H13" s="18" t="str">
        <f t="shared" si="1"/>
        <v/>
      </c>
      <c r="I13" s="14"/>
      <c r="J13" s="10"/>
      <c r="K13" s="10"/>
      <c r="L13" s="10"/>
      <c r="M13" s="8"/>
      <c r="N13" s="19"/>
    </row>
    <row r="14" spans="1:16" ht="28" customHeight="1">
      <c r="A14" s="8">
        <v>9</v>
      </c>
      <c r="B14" s="8"/>
      <c r="C14" s="10"/>
      <c r="D14" s="10"/>
      <c r="E14" s="10"/>
      <c r="F14" s="10"/>
      <c r="G14" s="8" t="str">
        <f t="shared" ca="1" si="0"/>
        <v/>
      </c>
      <c r="H14" s="18" t="str">
        <f t="shared" si="1"/>
        <v/>
      </c>
      <c r="I14" s="14"/>
      <c r="J14" s="10"/>
      <c r="K14" s="10"/>
      <c r="L14" s="10"/>
      <c r="M14" s="8"/>
      <c r="N14" s="19"/>
    </row>
    <row r="15" spans="1:16" ht="28" customHeight="1">
      <c r="A15" s="8">
        <v>10</v>
      </c>
      <c r="B15" s="8"/>
      <c r="C15" s="10"/>
      <c r="D15" s="10"/>
      <c r="E15" s="10"/>
      <c r="F15" s="10"/>
      <c r="G15" s="8" t="str">
        <f t="shared" ca="1" si="0"/>
        <v/>
      </c>
      <c r="H15" s="18" t="str">
        <f t="shared" si="1"/>
        <v/>
      </c>
      <c r="I15" s="14"/>
      <c r="J15" s="10"/>
      <c r="K15" s="10"/>
      <c r="L15" s="10"/>
      <c r="M15" s="8"/>
      <c r="N15" s="19"/>
    </row>
    <row r="16" spans="1:16" ht="28" customHeight="1">
      <c r="A16" s="8">
        <v>11</v>
      </c>
      <c r="B16" s="8"/>
      <c r="C16" s="10"/>
      <c r="D16" s="10"/>
      <c r="E16" s="10"/>
      <c r="F16" s="10"/>
      <c r="G16" s="8" t="str">
        <f t="shared" ca="1" si="0"/>
        <v/>
      </c>
      <c r="H16" s="18" t="str">
        <f t="shared" ref="H16" si="2">IF(ISERROR(IF(MOD(MID(F16,17,1),2)=0,"女","男")),"",IF(MOD(MID(F16,17,1),2)=0,"女","男"))</f>
        <v/>
      </c>
      <c r="I16" s="14"/>
      <c r="J16" s="10"/>
      <c r="K16" s="10"/>
      <c r="L16" s="10"/>
      <c r="M16" s="8"/>
      <c r="N16" s="19"/>
    </row>
    <row r="17" spans="1:14" ht="50" customHeight="1">
      <c r="A17" s="42" t="s">
        <v>68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4"/>
    </row>
    <row r="18" spans="1:14" ht="50" customHeight="1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7"/>
    </row>
    <row r="19" spans="1:14" ht="47" customHeight="1">
      <c r="A19" s="22" t="s">
        <v>67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4"/>
    </row>
    <row r="20" spans="1:14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>
      <c r="A21" s="20"/>
    </row>
  </sheetData>
  <sheetProtection insertRows="0" deleteRows="0"/>
  <mergeCells count="13">
    <mergeCell ref="A19:N19"/>
    <mergeCell ref="A20:N20"/>
    <mergeCell ref="J2:N4"/>
    <mergeCell ref="A1:N1"/>
    <mergeCell ref="A2:B2"/>
    <mergeCell ref="G3:I3"/>
    <mergeCell ref="A4:B4"/>
    <mergeCell ref="C4:E4"/>
    <mergeCell ref="A3:B3"/>
    <mergeCell ref="C3:E3"/>
    <mergeCell ref="G4:I4"/>
    <mergeCell ref="C2:I2"/>
    <mergeCell ref="A17:N18"/>
  </mergeCells>
  <phoneticPr fontId="5" type="noConversion"/>
  <conditionalFormatting sqref="D6">
    <cfRule type="duplicateValues" dxfId="4" priority="1"/>
  </conditionalFormatting>
  <conditionalFormatting sqref="E6:E16">
    <cfRule type="duplicateValues" dxfId="3" priority="16"/>
  </conditionalFormatting>
  <conditionalFormatting sqref="K5:N5">
    <cfRule type="containsText" dxfId="2" priority="2" operator="containsText" text="FALSE">
      <formula>NOT(ISERROR(SEARCH("FALSE",K5)))</formula>
    </cfRule>
  </conditionalFormatting>
  <conditionalFormatting sqref="M6:M16">
    <cfRule type="duplicateValues" dxfId="1" priority="17"/>
  </conditionalFormatting>
  <dataValidations count="1">
    <dataValidation type="textLength" operator="equal" allowBlank="1" showErrorMessage="1" errorTitle="字符长度错误" error="身份证字符长度错误" sqref="F6:F16" xr:uid="{00000000-0002-0000-0000-000003000000}">
      <formula1>18</formula1>
    </dataValidation>
  </dataValidations>
  <pageMargins left="0.55118110236220497" right="0.55118110236220497" top="0.94488188976377996" bottom="0.78740157480314998" header="0.511811023622047" footer="0.511811023622047"/>
  <pageSetup paperSize="9" scale="75" fitToHeight="0" orientation="landscape" r:id="rId1"/>
  <headerFooter>
    <oddHeader>&amp;L&amp;"宋体,常规"&amp;48&amp;KCECECE 2025&amp;R&amp;"宋体,常规"&amp;K000000&amp;G</oddHeader>
    <oddFooter>&amp;C&amp;14&amp;P/&amp;N&amp;R&amp;14&amp;D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请点击箭头" prompt="选择注册单位" xr:uid="{E02529CD-C459-40A4-8F1D-1D1449D4BF59}">
          <x14:formula1>
            <xm:f>字典!$D$2:$D$26</xm:f>
          </x14:formula1>
          <xm:sqref>J6:J16</xm:sqref>
        </x14:dataValidation>
        <x14:dataValidation type="list" allowBlank="1" showInputMessage="1" showErrorMessage="1" promptTitle="请点击箭头" prompt="选择参数小项" xr:uid="{1FF15E7F-7D5D-4D60-A7C8-F37F60B9BE50}">
          <x14:formula1>
            <xm:f>字典!$A$2:$A$5</xm:f>
          </x14:formula1>
          <xm:sqref>I6:I16</xm:sqref>
        </x14:dataValidation>
        <x14:dataValidation type="list" allowBlank="1" showInputMessage="1" showErrorMessage="1" xr:uid="{9027A848-3565-4FAD-8CC4-7E7F12CEA9B2}">
          <x14:formula1>
            <xm:f>字典!$B$2:$B$3</xm:f>
          </x14:formula1>
          <xm:sqref>M6:M16</xm:sqref>
        </x14:dataValidation>
        <x14:dataValidation type="list" allowBlank="1" showInputMessage="1" showErrorMessage="1" errorTitle="输入内容错误" error="输入内容错误，请点击箭头选择身份信息" promptTitle="请点击箭头" prompt="选择身份信息" xr:uid="{CC7B5A70-E680-4723-AF6E-F0DDF0749735}">
          <x14:formula1>
            <xm:f>字典!$C$2:$C$3</xm:f>
          </x14:formula1>
          <xm:sqref>B6:B16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9AE5B-9F5D-493A-98F6-6E3709378570}">
  <dimension ref="A1:D26"/>
  <sheetViews>
    <sheetView workbookViewId="0">
      <selection activeCell="F5" sqref="F5"/>
    </sheetView>
  </sheetViews>
  <sheetFormatPr baseColWidth="10" defaultColWidth="8.83203125" defaultRowHeight="14"/>
  <cols>
    <col min="1" max="1" width="28.83203125" style="5" bestFit="1" customWidth="1"/>
    <col min="2" max="2" width="24.33203125" style="5" bestFit="1" customWidth="1"/>
    <col min="3" max="3" width="8.1640625" style="5" customWidth="1"/>
    <col min="4" max="4" width="8.83203125" style="5" customWidth="1"/>
  </cols>
  <sheetData>
    <row r="1" spans="1:4">
      <c r="A1" s="6" t="s">
        <v>48</v>
      </c>
      <c r="B1" s="6" t="s">
        <v>47</v>
      </c>
      <c r="C1" s="6" t="s">
        <v>3</v>
      </c>
      <c r="D1" s="6" t="s">
        <v>4</v>
      </c>
    </row>
    <row r="2" spans="1:4">
      <c r="A2" t="s">
        <v>41</v>
      </c>
      <c r="B2" t="s">
        <v>42</v>
      </c>
      <c r="C2" s="5" t="s">
        <v>5</v>
      </c>
      <c r="D2" s="5" t="s">
        <v>38</v>
      </c>
    </row>
    <row r="3" spans="1:4">
      <c r="A3" t="s">
        <v>43</v>
      </c>
      <c r="B3" t="s">
        <v>44</v>
      </c>
      <c r="C3" s="5" t="s">
        <v>6</v>
      </c>
      <c r="D3" s="5" t="s">
        <v>10</v>
      </c>
    </row>
    <row r="4" spans="1:4">
      <c r="A4" t="s">
        <v>45</v>
      </c>
      <c r="B4"/>
      <c r="D4" s="5" t="s">
        <v>11</v>
      </c>
    </row>
    <row r="5" spans="1:4">
      <c r="A5" t="s">
        <v>46</v>
      </c>
      <c r="B5"/>
      <c r="D5" s="5" t="s">
        <v>12</v>
      </c>
    </row>
    <row r="6" spans="1:4">
      <c r="D6" s="5" t="s">
        <v>13</v>
      </c>
    </row>
    <row r="7" spans="1:4">
      <c r="D7" s="5" t="s">
        <v>14</v>
      </c>
    </row>
    <row r="8" spans="1:4">
      <c r="D8" s="5" t="s">
        <v>15</v>
      </c>
    </row>
    <row r="9" spans="1:4">
      <c r="D9" s="5" t="s">
        <v>16</v>
      </c>
    </row>
    <row r="10" spans="1:4">
      <c r="D10" s="5" t="s">
        <v>17</v>
      </c>
    </row>
    <row r="11" spans="1:4">
      <c r="D11" s="5" t="s">
        <v>18</v>
      </c>
    </row>
    <row r="12" spans="1:4">
      <c r="D12" s="5" t="s">
        <v>19</v>
      </c>
    </row>
    <row r="13" spans="1:4">
      <c r="D13" s="5" t="s">
        <v>20</v>
      </c>
    </row>
    <row r="14" spans="1:4">
      <c r="D14" s="5" t="s">
        <v>21</v>
      </c>
    </row>
    <row r="15" spans="1:4">
      <c r="D15" s="5" t="s">
        <v>22</v>
      </c>
    </row>
    <row r="16" spans="1:4">
      <c r="D16" s="5" t="s">
        <v>23</v>
      </c>
    </row>
    <row r="17" spans="4:4">
      <c r="D17" s="5" t="s">
        <v>24</v>
      </c>
    </row>
    <row r="18" spans="4:4">
      <c r="D18" s="5" t="s">
        <v>25</v>
      </c>
    </row>
    <row r="19" spans="4:4">
      <c r="D19" s="5" t="s">
        <v>26</v>
      </c>
    </row>
    <row r="20" spans="4:4">
      <c r="D20" s="5" t="s">
        <v>27</v>
      </c>
    </row>
    <row r="21" spans="4:4">
      <c r="D21" s="5" t="s">
        <v>28</v>
      </c>
    </row>
    <row r="22" spans="4:4">
      <c r="D22" s="5" t="s">
        <v>29</v>
      </c>
    </row>
    <row r="23" spans="4:4">
      <c r="D23" s="5" t="s">
        <v>30</v>
      </c>
    </row>
    <row r="24" spans="4:4">
      <c r="D24" s="5" t="s">
        <v>31</v>
      </c>
    </row>
    <row r="25" spans="4:4">
      <c r="D25" s="5" t="s">
        <v>32</v>
      </c>
    </row>
    <row r="26" spans="4:4">
      <c r="D26" s="5" t="s">
        <v>33</v>
      </c>
    </row>
  </sheetData>
  <phoneticPr fontId="5" type="noConversion"/>
  <conditionalFormatting sqref="A1:A5 A7:A1048576"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字典</vt:lpstr>
      <vt:lpstr>锦标赛_激光级_雷迪尔级_470级</vt:lpstr>
      <vt:lpstr>全国风筝板冠军赛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surface</dc:creator>
  <cp:lastModifiedBy>a25313</cp:lastModifiedBy>
  <cp:lastPrinted>2023-04-03T03:10:41Z</cp:lastPrinted>
  <dcterms:created xsi:type="dcterms:W3CDTF">2019-04-11T10:56:00Z</dcterms:created>
  <dcterms:modified xsi:type="dcterms:W3CDTF">2025-04-16T03:28:30Z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