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811"/>
  <workbookPr codeName="ThisWorkbook"/>
  <mc:AlternateContent xmlns:mc="http://schemas.openxmlformats.org/markup-compatibility/2006">
    <mc:Choice Requires="x15">
      <x15ac:absPath xmlns:x15ac="http://schemas.microsoft.com/office/spreadsheetml/2010/11/ac" url="/Users/wangjiaxin/Library/Mobile Documents/com~apple~CloudDocs/帆船帆板/比赛及活动/2024年/比赛/A类国内/计划内全国赛事/11.27-12.4珠海全国帆板锦标赛:风翼板锦标赛/竞赛规程（未发）/"/>
    </mc:Choice>
  </mc:AlternateContent>
  <xr:revisionPtr revIDLastSave="0" documentId="13_ncr:1_{937F982C-6A95-7F48-832A-82086773586D}" xr6:coauthVersionLast="47" xr6:coauthVersionMax="47" xr10:uidLastSave="{00000000-0000-0000-0000-000000000000}"/>
  <bookViews>
    <workbookView xWindow="0" yWindow="500" windowWidth="23260" windowHeight="12580" xr2:uid="{00000000-000D-0000-FFFF-FFFF00000000}"/>
  </bookViews>
  <sheets>
    <sheet name="Sheet1" sheetId="1" r:id="rId1"/>
    <sheet name="字典" sheetId="2" r:id="rId2"/>
  </sheets>
  <definedNames>
    <definedName name="_xlnm._FilterDatabase" localSheetId="0" hidden="1">Sheet1!$A$1:$K$53</definedName>
    <definedName name="_xlnm.Print_Area" localSheetId="0">Sheet1!$A:$K</definedName>
    <definedName name="帆板锦标赛">字典!$B$2:$B$3</definedName>
    <definedName name="翻波板锦标赛">字典!$C$2:$C$3</definedName>
    <definedName name="冠军赛470级">字典!$A$2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" i="1" l="1"/>
  <c r="F8" i="1"/>
  <c r="G8" i="1"/>
  <c r="F9" i="1"/>
  <c r="G9" i="1"/>
  <c r="F10" i="1"/>
  <c r="G10" i="1"/>
  <c r="F11" i="1"/>
  <c r="G11" i="1"/>
  <c r="F12" i="1"/>
  <c r="G12" i="1"/>
  <c r="F13" i="1"/>
  <c r="G13" i="1"/>
  <c r="F14" i="1"/>
  <c r="G14" i="1"/>
  <c r="F15" i="1"/>
  <c r="G15" i="1"/>
  <c r="F16" i="1"/>
  <c r="G16" i="1"/>
  <c r="F17" i="1"/>
  <c r="G17" i="1"/>
  <c r="F18" i="1"/>
  <c r="G18" i="1"/>
  <c r="F19" i="1"/>
  <c r="G19" i="1"/>
  <c r="F20" i="1"/>
  <c r="G20" i="1"/>
  <c r="F21" i="1"/>
  <c r="G21" i="1"/>
  <c r="F22" i="1"/>
  <c r="G22" i="1"/>
  <c r="F23" i="1"/>
  <c r="G23" i="1"/>
  <c r="F24" i="1"/>
  <c r="G24" i="1"/>
  <c r="F25" i="1"/>
  <c r="G25" i="1"/>
  <c r="F26" i="1"/>
  <c r="G26" i="1"/>
  <c r="F27" i="1"/>
  <c r="G27" i="1"/>
  <c r="F28" i="1"/>
  <c r="G28" i="1"/>
  <c r="F29" i="1"/>
  <c r="G29" i="1"/>
  <c r="F30" i="1"/>
  <c r="G30" i="1"/>
  <c r="F31" i="1"/>
  <c r="G31" i="1"/>
  <c r="F32" i="1"/>
  <c r="G32" i="1"/>
  <c r="F33" i="1"/>
  <c r="G33" i="1"/>
  <c r="F34" i="1"/>
  <c r="G34" i="1"/>
  <c r="F35" i="1"/>
  <c r="G35" i="1"/>
  <c r="F36" i="1"/>
  <c r="G36" i="1"/>
  <c r="F37" i="1"/>
  <c r="G37" i="1"/>
  <c r="F38" i="1"/>
  <c r="G38" i="1"/>
  <c r="F39" i="1"/>
  <c r="G39" i="1"/>
  <c r="F40" i="1"/>
  <c r="G40" i="1"/>
  <c r="F41" i="1"/>
  <c r="G41" i="1"/>
  <c r="F42" i="1"/>
  <c r="G42" i="1"/>
  <c r="F43" i="1"/>
  <c r="G43" i="1"/>
  <c r="F44" i="1"/>
  <c r="G44" i="1"/>
  <c r="F45" i="1"/>
  <c r="G45" i="1"/>
  <c r="F46" i="1"/>
  <c r="G46" i="1"/>
  <c r="F47" i="1"/>
  <c r="G47" i="1"/>
  <c r="F48" i="1"/>
  <c r="G48" i="1"/>
  <c r="F49" i="1"/>
  <c r="G49" i="1"/>
  <c r="F50" i="1"/>
  <c r="G50" i="1"/>
  <c r="F51" i="1"/>
  <c r="G51" i="1"/>
  <c r="F52" i="1"/>
  <c r="G52" i="1"/>
  <c r="F53" i="1"/>
  <c r="G53" i="1"/>
  <c r="G7" i="1"/>
  <c r="F7" i="1"/>
  <c r="K2" i="1" l="1"/>
</calcChain>
</file>

<file path=xl/sharedStrings.xml><?xml version="1.0" encoding="utf-8"?>
<sst xmlns="http://schemas.openxmlformats.org/spreadsheetml/2006/main" count="68" uniqueCount="66">
  <si>
    <t>队伍联系人</t>
  </si>
  <si>
    <t>队伍联系电话</t>
  </si>
  <si>
    <t>序号</t>
  </si>
  <si>
    <t>姓名</t>
  </si>
  <si>
    <t>运动员人数:
队伍人数：</t>
  </si>
  <si>
    <t>身份</t>
    <phoneticPr fontId="5" type="noConversion"/>
  </si>
  <si>
    <t>注册单位</t>
    <phoneticPr fontId="5" type="noConversion"/>
  </si>
  <si>
    <t>领队</t>
    <phoneticPr fontId="5" type="noConversion"/>
  </si>
  <si>
    <t>教练员</t>
    <phoneticPr fontId="5" type="noConversion"/>
  </si>
  <si>
    <t>工作人员</t>
    <phoneticPr fontId="5" type="noConversion"/>
  </si>
  <si>
    <t>运动员</t>
    <phoneticPr fontId="5" type="noConversion"/>
  </si>
  <si>
    <t>联系电话</t>
    <phoneticPr fontId="5" type="noConversion"/>
  </si>
  <si>
    <t>报名联系人</t>
    <phoneticPr fontId="5" type="noConversion"/>
  </si>
  <si>
    <t>中帆协ID
(必填)</t>
    <phoneticPr fontId="5" type="noConversion"/>
  </si>
  <si>
    <t>报名单位：
(盖章)</t>
    <phoneticPr fontId="5" type="noConversion"/>
  </si>
  <si>
    <t>安徽</t>
  </si>
  <si>
    <t>福建</t>
  </si>
  <si>
    <t>广东</t>
  </si>
  <si>
    <t>广西</t>
  </si>
  <si>
    <t>海南</t>
  </si>
  <si>
    <t>河北</t>
  </si>
  <si>
    <t>湖南</t>
  </si>
  <si>
    <t>吉林</t>
  </si>
  <si>
    <t>江苏</t>
  </si>
  <si>
    <t>江西</t>
  </si>
  <si>
    <t>辽宁</t>
  </si>
  <si>
    <t>内蒙古</t>
  </si>
  <si>
    <t>宁夏</t>
  </si>
  <si>
    <t>青海</t>
  </si>
  <si>
    <t>山东</t>
  </si>
  <si>
    <t>山西</t>
  </si>
  <si>
    <t>陕西</t>
  </si>
  <si>
    <t>上海</t>
  </si>
  <si>
    <t>四川</t>
  </si>
  <si>
    <t>天津</t>
  </si>
  <si>
    <t>武汉</t>
  </si>
  <si>
    <t>新疆</t>
  </si>
  <si>
    <t>云南</t>
  </si>
  <si>
    <t>浙江</t>
  </si>
  <si>
    <t>备注</t>
    <phoneticPr fontId="5" type="noConversion"/>
  </si>
  <si>
    <t>CYA003151</t>
  </si>
  <si>
    <t>周星星星</t>
    <phoneticPr fontId="5" type="noConversion"/>
  </si>
  <si>
    <t>参赛小项（请选择）</t>
    <phoneticPr fontId="6" type="noConversion"/>
  </si>
  <si>
    <t>领队</t>
  </si>
  <si>
    <t>CHN123</t>
    <phoneticPr fontId="5" type="noConversion"/>
  </si>
  <si>
    <r>
      <t>项目组</t>
    </r>
    <r>
      <rPr>
        <sz val="11"/>
        <rFont val="微软雅黑"/>
        <family val="2"/>
        <charset val="134"/>
      </rPr>
      <t>（请选择）</t>
    </r>
  </si>
  <si>
    <r>
      <t xml:space="preserve">身份
</t>
    </r>
    <r>
      <rPr>
        <sz val="8"/>
        <color theme="1"/>
        <rFont val="微软雅黑"/>
        <family val="2"/>
        <charset val="134"/>
      </rPr>
      <t>（请选择）</t>
    </r>
    <phoneticPr fontId="5" type="noConversion"/>
  </si>
  <si>
    <r>
      <t xml:space="preserve">参赛帆号
</t>
    </r>
    <r>
      <rPr>
        <sz val="6"/>
        <color theme="1"/>
        <rFont val="微软雅黑"/>
        <family val="2"/>
        <charset val="134"/>
      </rPr>
      <t>（风筝板不填）</t>
    </r>
    <phoneticPr fontId="5" type="noConversion"/>
  </si>
  <si>
    <r>
      <t xml:space="preserve">注册单位
</t>
    </r>
    <r>
      <rPr>
        <sz val="10"/>
        <color theme="1"/>
        <rFont val="微软雅黑"/>
        <family val="2"/>
        <charset val="134"/>
      </rPr>
      <t>（请选择）</t>
    </r>
    <phoneticPr fontId="6" type="noConversion"/>
  </si>
  <si>
    <t>年龄</t>
    <phoneticPr fontId="5" type="noConversion"/>
  </si>
  <si>
    <t>性别</t>
    <phoneticPr fontId="5" type="noConversion"/>
  </si>
  <si>
    <t>男子水翼帆板级</t>
    <phoneticPr fontId="5" type="noConversion"/>
  </si>
  <si>
    <t>女子水翼帆板级</t>
    <phoneticPr fontId="5" type="noConversion"/>
  </si>
  <si>
    <t>不参加长距离</t>
    <phoneticPr fontId="5" type="noConversion"/>
  </si>
  <si>
    <t>队伍名称</t>
    <phoneticPr fontId="5" type="noConversion"/>
  </si>
  <si>
    <r>
      <t xml:space="preserve">填表说明：
1.加盖报名单位公章，扫描件及Excel电子版同时发到指定邮箱，并注明“某某单位某某比赛报名表”。
2.队伍名称可在报名单位的基础上调整，如增加赞助商名称等。秩序册上体现队伍名称，不体现报名单位。
</t>
    </r>
    <r>
      <rPr>
        <b/>
        <sz val="9"/>
        <color rgb="FFFF0000"/>
        <rFont val="仿宋"/>
        <family val="3"/>
        <charset val="134"/>
      </rPr>
      <t>3.双人艇报名，舵手姓名在前
4.默认参加场地赛、长距离、障碍赛；如不参加某个小项，请备注。</t>
    </r>
    <r>
      <rPr>
        <sz val="9"/>
        <color theme="1"/>
        <rFont val="仿宋"/>
        <family val="3"/>
        <charset val="134"/>
      </rPr>
      <t xml:space="preserve">
5.填写参赛小项时，请用右下角的下拉箭头选择。
6.请根据报名人数，自行删除行。</t>
    </r>
    <phoneticPr fontId="5" type="noConversion"/>
  </si>
  <si>
    <t>身份证/护照号码</t>
    <phoneticPr fontId="5" type="noConversion"/>
  </si>
  <si>
    <t>未注册</t>
  </si>
  <si>
    <t>未注册</t>
    <phoneticPr fontId="5" type="noConversion"/>
  </si>
  <si>
    <t>混合470级</t>
    <phoneticPr fontId="5" type="noConversion"/>
  </si>
  <si>
    <t>帆板锦标赛</t>
    <phoneticPr fontId="5" type="noConversion"/>
  </si>
  <si>
    <t>冠军赛470级</t>
    <phoneticPr fontId="5" type="noConversion"/>
  </si>
  <si>
    <t>翻波板锦标赛</t>
    <phoneticPr fontId="5" type="noConversion"/>
  </si>
  <si>
    <t>362330198609178273</t>
    <phoneticPr fontId="5" type="noConversion"/>
  </si>
  <si>
    <t>男子水翼帆板级</t>
  </si>
  <si>
    <t>2024年全国帆板锦标赛
报名表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</si>
</sst>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/d;@"/>
  </numFmts>
  <fonts count="19">
    <font>
      <sz val="11"/>
      <color theme="1"/>
      <name val="宋体"/>
      <charset val="134"/>
      <scheme val="minor"/>
    </font>
    <font>
      <sz val="11"/>
      <color theme="1"/>
      <name val="微软雅黑"/>
      <family val="2"/>
      <charset val="134"/>
    </font>
    <font>
      <sz val="11"/>
      <color theme="1"/>
      <name val="微软雅黑"/>
      <family val="2"/>
      <charset val="134"/>
    </font>
    <font>
      <sz val="11"/>
      <color theme="1"/>
      <name val="微软雅黑"/>
      <family val="2"/>
      <charset val="134"/>
    </font>
    <font>
      <sz val="8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9"/>
      <name val="等线"/>
      <family val="4"/>
      <charset val="134"/>
    </font>
    <font>
      <sz val="11"/>
      <color theme="1"/>
      <name val="幼圆"/>
      <family val="3"/>
      <charset val="134"/>
    </font>
    <font>
      <sz val="9"/>
      <color theme="1"/>
      <name val="宋体"/>
      <family val="3"/>
      <charset val="134"/>
      <scheme val="minor"/>
    </font>
    <font>
      <b/>
      <sz val="9"/>
      <color theme="1"/>
      <name val="宋体"/>
      <family val="3"/>
      <charset val="134"/>
      <scheme val="minor"/>
    </font>
    <font>
      <sz val="12"/>
      <name val="幼圆"/>
      <family val="3"/>
      <charset val="134"/>
    </font>
    <font>
      <sz val="11"/>
      <name val="微软雅黑"/>
      <family val="2"/>
      <charset val="134"/>
    </font>
    <font>
      <sz val="8"/>
      <color theme="1"/>
      <name val="微软雅黑"/>
      <family val="2"/>
      <charset val="134"/>
    </font>
    <font>
      <sz val="6"/>
      <color theme="1"/>
      <name val="微软雅黑"/>
      <family val="2"/>
      <charset val="134"/>
    </font>
    <font>
      <sz val="10"/>
      <color theme="1"/>
      <name val="微软雅黑"/>
      <family val="2"/>
      <charset val="134"/>
    </font>
    <font>
      <sz val="14"/>
      <color theme="1"/>
      <name val="仿宋"/>
      <family val="3"/>
      <charset val="134"/>
    </font>
    <font>
      <sz val="9"/>
      <color theme="1"/>
      <name val="仿宋"/>
      <family val="3"/>
      <charset val="134"/>
    </font>
    <font>
      <b/>
      <sz val="9"/>
      <color rgb="FFFF0000"/>
      <name val="仿宋"/>
      <family val="3"/>
      <charset val="134"/>
    </font>
    <font>
      <sz val="22"/>
      <color theme="1"/>
      <name val="黑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theme="4" tint="-0.249977111117893"/>
      </left>
      <right style="thin">
        <color theme="4" tint="-0.249977111117893"/>
      </right>
      <top style="thin">
        <color theme="4" tint="-0.249977111117893"/>
      </top>
      <bottom style="thin">
        <color theme="4" tint="-0.249977111117893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 tint="-0.249977111117893"/>
      </left>
      <right/>
      <top style="thin">
        <color theme="4" tint="-0.249977111117893"/>
      </top>
      <bottom style="thin">
        <color theme="4" tint="-0.249977111117893"/>
      </bottom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49" fontId="0" fillId="0" borderId="0" xfId="0" applyNumberForma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8" fillId="3" borderId="0" xfId="0" applyFont="1" applyFill="1" applyProtection="1">
      <alignment vertical="center"/>
      <protection locked="0"/>
    </xf>
    <xf numFmtId="0" fontId="9" fillId="3" borderId="0" xfId="0" applyFont="1" applyFill="1" applyProtection="1">
      <alignment vertical="center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15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 applyProtection="1">
      <alignment horizontal="center" vertical="center"/>
      <protection locked="0"/>
    </xf>
    <xf numFmtId="49" fontId="7" fillId="0" borderId="1" xfId="0" applyNumberFormat="1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>
      <alignment horizontal="center" vertical="center"/>
    </xf>
    <xf numFmtId="49" fontId="7" fillId="0" borderId="3" xfId="0" applyNumberFormat="1" applyFont="1" applyBorder="1" applyAlignment="1" applyProtection="1">
      <alignment horizontal="center" vertical="center"/>
      <protection locked="0"/>
    </xf>
    <xf numFmtId="49" fontId="3" fillId="0" borderId="2" xfId="0" applyNumberFormat="1" applyFont="1" applyBorder="1" applyAlignment="1">
      <alignment horizontal="right" vertical="center"/>
    </xf>
    <xf numFmtId="0" fontId="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49" fontId="7" fillId="0" borderId="2" xfId="0" applyNumberFormat="1" applyFont="1" applyBorder="1" applyAlignment="1" applyProtection="1">
      <alignment horizontal="center" vertical="center"/>
      <protection locked="0"/>
    </xf>
    <xf numFmtId="49" fontId="7" fillId="0" borderId="2" xfId="0" applyNumberFormat="1" applyFont="1" applyBorder="1" applyAlignment="1" applyProtection="1">
      <alignment horizontal="center" vertical="center" wrapText="1"/>
      <protection locked="0"/>
    </xf>
    <xf numFmtId="0" fontId="7" fillId="0" borderId="2" xfId="0" applyFont="1" applyBorder="1" applyAlignment="1" applyProtection="1">
      <alignment horizontal="center" vertical="center"/>
      <protection locked="0"/>
    </xf>
    <xf numFmtId="49" fontId="1" fillId="0" borderId="2" xfId="0" applyNumberFormat="1" applyFont="1" applyBorder="1" applyAlignment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76" fontId="0" fillId="0" borderId="2" xfId="0" applyNumberFormat="1" applyBorder="1" applyAlignment="1" applyProtection="1">
      <alignment horizontal="center" vertical="center" wrapText="1"/>
      <protection locked="0"/>
    </xf>
    <xf numFmtId="0" fontId="18" fillId="0" borderId="0" xfId="0" applyFont="1" applyAlignment="1" applyProtection="1">
      <alignment horizontal="center" vertical="center" wrapText="1"/>
      <protection locked="0"/>
    </xf>
    <xf numFmtId="0" fontId="2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7" fillId="0" borderId="1" xfId="0" applyFont="1" applyBorder="1" applyAlignment="1" applyProtection="1">
      <alignment horizontal="left" vertical="center" wrapText="1"/>
      <protection locked="0"/>
    </xf>
    <xf numFmtId="0" fontId="7" fillId="0" borderId="3" xfId="0" applyFont="1" applyBorder="1" applyAlignment="1" applyProtection="1">
      <alignment horizontal="left" vertical="center" wrapText="1"/>
      <protection locked="0"/>
    </xf>
    <xf numFmtId="0" fontId="16" fillId="0" borderId="0" xfId="0" applyFont="1" applyAlignment="1" applyProtection="1">
      <alignment horizontal="left" vertical="center" wrapText="1"/>
      <protection locked="0"/>
    </xf>
    <xf numFmtId="0" fontId="3" fillId="0" borderId="2" xfId="0" applyFont="1" applyBorder="1" applyAlignment="1" applyProtection="1">
      <alignment horizontal="left" vertical="center" wrapText="1"/>
      <protection locked="0"/>
    </xf>
    <xf numFmtId="0" fontId="10" fillId="2" borderId="2" xfId="0" applyFont="1" applyFill="1" applyBorder="1" applyAlignment="1" applyProtection="1">
      <alignment horizontal="center" vertical="center"/>
      <protection locked="0"/>
    </xf>
    <xf numFmtId="49" fontId="7" fillId="0" borderId="2" xfId="0" applyNumberFormat="1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left" vertical="center"/>
      <protection locked="0"/>
    </xf>
    <xf numFmtId="0" fontId="7" fillId="0" borderId="3" xfId="0" applyFont="1" applyBorder="1" applyAlignment="1" applyProtection="1">
      <alignment horizontal="left" vertical="center"/>
      <protection locked="0"/>
    </xf>
    <xf numFmtId="49" fontId="3" fillId="0" borderId="1" xfId="0" applyNumberFormat="1" applyFont="1" applyBorder="1" applyAlignment="1">
      <alignment horizontal="right" vertical="center"/>
    </xf>
    <xf numFmtId="0" fontId="15" fillId="0" borderId="0" xfId="0" applyFont="1" applyAlignment="1">
      <alignment horizontal="right" vertical="center" wrapText="1"/>
    </xf>
  </cellXfs>
  <cellStyles count="1">
    <cellStyle name="常规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N53"/>
  <sheetViews>
    <sheetView showGridLines="0" tabSelected="1" topLeftCell="A3" zoomScaleNormal="100" zoomScalePageLayoutView="125" workbookViewId="0">
      <selection activeCell="E8" sqref="E8"/>
    </sheetView>
  </sheetViews>
  <sheetFormatPr baseColWidth="10" defaultColWidth="8.83203125" defaultRowHeight="14"/>
  <cols>
    <col min="1" max="1" width="5.83203125" style="2" bestFit="1" customWidth="1"/>
    <col min="2" max="2" width="9.5" style="2" bestFit="1" customWidth="1"/>
    <col min="3" max="3" width="11.6640625" style="2" customWidth="1"/>
    <col min="4" max="4" width="9.5" style="2" bestFit="1" customWidth="1"/>
    <col min="5" max="5" width="20.5" style="3" bestFit="1" customWidth="1"/>
    <col min="6" max="6" width="5.83203125" style="3" bestFit="1" customWidth="1"/>
    <col min="7" max="7" width="5.83203125" style="3" customWidth="1"/>
    <col min="8" max="8" width="20.5" style="3" bestFit="1" customWidth="1"/>
    <col min="9" max="9" width="11.33203125" style="3" customWidth="1"/>
    <col min="10" max="10" width="11.5" style="3" bestFit="1" customWidth="1"/>
    <col min="11" max="11" width="18.83203125" style="2" customWidth="1"/>
    <col min="12" max="12" width="12.6640625" style="1" customWidth="1"/>
    <col min="13" max="13" width="8.83203125" style="1"/>
    <col min="14" max="14" width="9.6640625" style="4" customWidth="1"/>
    <col min="15" max="16384" width="8.83203125" style="1"/>
  </cols>
  <sheetData>
    <row r="1" spans="1:14" ht="90" customHeight="1">
      <c r="A1" s="25" t="s">
        <v>65</v>
      </c>
      <c r="B1" s="25"/>
      <c r="C1" s="25"/>
      <c r="D1" s="25"/>
      <c r="E1" s="25"/>
      <c r="F1" s="25"/>
      <c r="G1" s="25"/>
      <c r="H1" s="25"/>
      <c r="I1" s="25"/>
      <c r="J1" s="25"/>
      <c r="K1" s="25"/>
    </row>
    <row r="2" spans="1:14" ht="87" customHeight="1">
      <c r="A2" s="30" t="s">
        <v>55</v>
      </c>
      <c r="B2" s="30"/>
      <c r="C2" s="30"/>
      <c r="D2" s="30"/>
      <c r="E2" s="30"/>
      <c r="F2" s="30"/>
      <c r="G2" s="30"/>
      <c r="H2" s="30"/>
      <c r="I2" s="37" t="s">
        <v>4</v>
      </c>
      <c r="J2" s="37"/>
      <c r="K2" s="8" t="str">
        <f>COUNTIF($B$7:$B$96,"=运动员")&amp;CHAR(10)&amp;COUNTA($B$7:$B$96)</f>
        <v>0
1</v>
      </c>
    </row>
    <row r="3" spans="1:14" ht="36" customHeight="1">
      <c r="A3" s="26" t="s">
        <v>54</v>
      </c>
      <c r="B3" s="27"/>
      <c r="C3" s="28"/>
      <c r="D3" s="29"/>
      <c r="E3" s="15" t="s">
        <v>45</v>
      </c>
      <c r="F3" s="32" t="str">
        <f>MID(A1,8,LEN(A1)-10)</f>
        <v xml:space="preserve">帆板锦标赛
</v>
      </c>
      <c r="G3" s="32"/>
      <c r="H3" s="32"/>
      <c r="I3" s="31" t="s">
        <v>14</v>
      </c>
      <c r="J3" s="31"/>
      <c r="K3" s="31"/>
      <c r="L3" s="2"/>
      <c r="M3" s="4"/>
      <c r="N3" s="7"/>
    </row>
    <row r="4" spans="1:14" ht="36" customHeight="1">
      <c r="A4" s="36" t="s">
        <v>12</v>
      </c>
      <c r="B4" s="36"/>
      <c r="C4" s="34"/>
      <c r="D4" s="35"/>
      <c r="E4" s="15" t="s">
        <v>11</v>
      </c>
      <c r="F4" s="33"/>
      <c r="G4" s="33"/>
      <c r="H4" s="33"/>
      <c r="I4" s="31"/>
      <c r="J4" s="31"/>
      <c r="K4" s="31"/>
      <c r="L4" s="2"/>
      <c r="M4" s="2"/>
    </row>
    <row r="5" spans="1:14" ht="36" customHeight="1">
      <c r="A5" s="27" t="s">
        <v>0</v>
      </c>
      <c r="B5" s="27"/>
      <c r="C5" s="34"/>
      <c r="D5" s="35"/>
      <c r="E5" s="15" t="s">
        <v>1</v>
      </c>
      <c r="F5" s="33"/>
      <c r="G5" s="33"/>
      <c r="H5" s="33"/>
      <c r="I5" s="31"/>
      <c r="J5" s="31"/>
      <c r="K5" s="31"/>
      <c r="L5" s="2"/>
      <c r="M5" s="2"/>
    </row>
    <row r="6" spans="1:14" ht="36" customHeight="1">
      <c r="A6" s="9" t="s">
        <v>2</v>
      </c>
      <c r="B6" s="10" t="s">
        <v>46</v>
      </c>
      <c r="C6" s="10" t="s">
        <v>47</v>
      </c>
      <c r="D6" s="13" t="s">
        <v>3</v>
      </c>
      <c r="E6" s="22" t="s">
        <v>56</v>
      </c>
      <c r="F6" s="16" t="s">
        <v>49</v>
      </c>
      <c r="G6" s="16" t="s">
        <v>50</v>
      </c>
      <c r="H6" s="17" t="s">
        <v>42</v>
      </c>
      <c r="I6" s="18" t="s">
        <v>48</v>
      </c>
      <c r="J6" s="18" t="s">
        <v>13</v>
      </c>
      <c r="K6" s="18" t="s">
        <v>39</v>
      </c>
    </row>
    <row r="7" spans="1:14" ht="36" customHeight="1">
      <c r="A7" s="11">
        <v>1</v>
      </c>
      <c r="B7" s="11" t="s">
        <v>43</v>
      </c>
      <c r="C7" s="12" t="s">
        <v>44</v>
      </c>
      <c r="D7" s="14" t="s">
        <v>41</v>
      </c>
      <c r="E7" s="19" t="s">
        <v>63</v>
      </c>
      <c r="F7" s="23">
        <f ca="1">IF(ISERROR(YEAR(TODAY())-VALUE(MID(E7,7,4))),"",YEAR(TODAY())-VALUE(MID(E7,7,4)))</f>
        <v>38</v>
      </c>
      <c r="G7" s="24" t="str">
        <f>IF(ISERROR(IF(MOD(MID(E7,17,1),2)=0,"女","男")),"",IF(MOD(MID(E7,17,1),2)=0,"女","男"))</f>
        <v>男</v>
      </c>
      <c r="H7" s="20" t="s">
        <v>64</v>
      </c>
      <c r="I7" s="19" t="s">
        <v>57</v>
      </c>
      <c r="J7" s="19" t="s">
        <v>40</v>
      </c>
      <c r="K7" s="21" t="s">
        <v>53</v>
      </c>
    </row>
    <row r="8" spans="1:14" ht="36" customHeight="1">
      <c r="A8" s="11">
        <v>2</v>
      </c>
      <c r="B8" s="11"/>
      <c r="C8" s="12"/>
      <c r="D8" s="14"/>
      <c r="E8" s="19"/>
      <c r="F8" s="23" t="str">
        <f t="shared" ref="F8:F53" ca="1" si="0">IF(ISERROR(YEAR(TODAY())-VALUE(MID(E8,7,4))),"",YEAR(TODAY())-VALUE(MID(E8,7,4)))</f>
        <v/>
      </c>
      <c r="G8" s="24" t="str">
        <f t="shared" ref="G8:G53" si="1">IF(ISERROR(IF(MOD(MID(E8,17,1),2)=0,"女","男")),"",IF(MOD(MID(E8,17,1),2)=0,"女","男"))</f>
        <v/>
      </c>
      <c r="H8" s="20"/>
      <c r="I8" s="19"/>
      <c r="J8" s="19"/>
      <c r="K8" s="21"/>
    </row>
    <row r="9" spans="1:14" ht="36" customHeight="1">
      <c r="A9" s="11">
        <v>3</v>
      </c>
      <c r="B9" s="11"/>
      <c r="C9" s="12"/>
      <c r="D9" s="14"/>
      <c r="E9" s="19"/>
      <c r="F9" s="23" t="str">
        <f t="shared" ca="1" si="0"/>
        <v/>
      </c>
      <c r="G9" s="24" t="str">
        <f t="shared" si="1"/>
        <v/>
      </c>
      <c r="H9" s="20"/>
      <c r="I9" s="19"/>
      <c r="J9" s="19"/>
      <c r="K9" s="21"/>
    </row>
    <row r="10" spans="1:14" ht="36" customHeight="1">
      <c r="A10" s="11">
        <v>4</v>
      </c>
      <c r="B10" s="11"/>
      <c r="C10" s="12"/>
      <c r="D10" s="14"/>
      <c r="E10" s="19"/>
      <c r="F10" s="23" t="str">
        <f t="shared" ca="1" si="0"/>
        <v/>
      </c>
      <c r="G10" s="24" t="str">
        <f t="shared" si="1"/>
        <v/>
      </c>
      <c r="H10" s="20"/>
      <c r="I10" s="19"/>
      <c r="J10" s="19"/>
      <c r="K10" s="21"/>
    </row>
    <row r="11" spans="1:14" ht="36" customHeight="1">
      <c r="A11" s="11">
        <v>5</v>
      </c>
      <c r="B11" s="11"/>
      <c r="C11" s="12"/>
      <c r="D11" s="14"/>
      <c r="E11" s="19"/>
      <c r="F11" s="23" t="str">
        <f t="shared" ca="1" si="0"/>
        <v/>
      </c>
      <c r="G11" s="24" t="str">
        <f t="shared" si="1"/>
        <v/>
      </c>
      <c r="H11" s="20"/>
      <c r="I11" s="19"/>
      <c r="J11" s="19"/>
      <c r="K11" s="21"/>
    </row>
    <row r="12" spans="1:14" ht="36" customHeight="1">
      <c r="A12" s="11">
        <v>6</v>
      </c>
      <c r="B12" s="11"/>
      <c r="C12" s="12"/>
      <c r="D12" s="14"/>
      <c r="E12" s="19"/>
      <c r="F12" s="23" t="str">
        <f t="shared" ca="1" si="0"/>
        <v/>
      </c>
      <c r="G12" s="24" t="str">
        <f t="shared" si="1"/>
        <v/>
      </c>
      <c r="H12" s="20"/>
      <c r="I12" s="19"/>
      <c r="J12" s="19"/>
      <c r="K12" s="21"/>
    </row>
    <row r="13" spans="1:14" ht="36" customHeight="1">
      <c r="A13" s="11">
        <v>7</v>
      </c>
      <c r="B13" s="11"/>
      <c r="C13" s="12"/>
      <c r="D13" s="14"/>
      <c r="E13" s="19"/>
      <c r="F13" s="23" t="str">
        <f t="shared" ca="1" si="0"/>
        <v/>
      </c>
      <c r="G13" s="24" t="str">
        <f t="shared" si="1"/>
        <v/>
      </c>
      <c r="H13" s="20"/>
      <c r="I13" s="19"/>
      <c r="J13" s="19"/>
      <c r="K13" s="21"/>
    </row>
    <row r="14" spans="1:14" ht="36" customHeight="1">
      <c r="A14" s="11">
        <v>8</v>
      </c>
      <c r="B14" s="11"/>
      <c r="C14" s="12"/>
      <c r="D14" s="14"/>
      <c r="E14" s="19"/>
      <c r="F14" s="23" t="str">
        <f t="shared" ca="1" si="0"/>
        <v/>
      </c>
      <c r="G14" s="24" t="str">
        <f t="shared" si="1"/>
        <v/>
      </c>
      <c r="H14" s="20"/>
      <c r="I14" s="19"/>
      <c r="J14" s="19"/>
      <c r="K14" s="21"/>
    </row>
    <row r="15" spans="1:14" ht="36" customHeight="1">
      <c r="A15" s="11">
        <v>9</v>
      </c>
      <c r="B15" s="11"/>
      <c r="C15" s="12"/>
      <c r="D15" s="14"/>
      <c r="E15" s="19"/>
      <c r="F15" s="23" t="str">
        <f t="shared" ca="1" si="0"/>
        <v/>
      </c>
      <c r="G15" s="24" t="str">
        <f t="shared" si="1"/>
        <v/>
      </c>
      <c r="H15" s="20"/>
      <c r="I15" s="19"/>
      <c r="J15" s="19"/>
      <c r="K15" s="21"/>
    </row>
    <row r="16" spans="1:14" ht="36" customHeight="1">
      <c r="A16" s="11">
        <v>10</v>
      </c>
      <c r="B16" s="11"/>
      <c r="C16" s="12"/>
      <c r="D16" s="14"/>
      <c r="E16" s="19"/>
      <c r="F16" s="23" t="str">
        <f t="shared" ca="1" si="0"/>
        <v/>
      </c>
      <c r="G16" s="24" t="str">
        <f t="shared" si="1"/>
        <v/>
      </c>
      <c r="H16" s="20"/>
      <c r="I16" s="19"/>
      <c r="J16" s="19"/>
      <c r="K16" s="21"/>
    </row>
    <row r="17" spans="1:11" ht="36" customHeight="1">
      <c r="A17" s="11">
        <v>11</v>
      </c>
      <c r="B17" s="11"/>
      <c r="C17" s="12"/>
      <c r="D17" s="14"/>
      <c r="E17" s="19"/>
      <c r="F17" s="23" t="str">
        <f t="shared" ca="1" si="0"/>
        <v/>
      </c>
      <c r="G17" s="24" t="str">
        <f t="shared" si="1"/>
        <v/>
      </c>
      <c r="H17" s="20"/>
      <c r="I17" s="19"/>
      <c r="J17" s="19"/>
      <c r="K17" s="21"/>
    </row>
    <row r="18" spans="1:11" ht="36" customHeight="1">
      <c r="A18" s="11">
        <v>12</v>
      </c>
      <c r="B18" s="11"/>
      <c r="C18" s="12"/>
      <c r="D18" s="14"/>
      <c r="E18" s="19"/>
      <c r="F18" s="23" t="str">
        <f t="shared" ca="1" si="0"/>
        <v/>
      </c>
      <c r="G18" s="24" t="str">
        <f t="shared" si="1"/>
        <v/>
      </c>
      <c r="H18" s="20"/>
      <c r="I18" s="19"/>
      <c r="J18" s="19"/>
      <c r="K18" s="21"/>
    </row>
    <row r="19" spans="1:11" ht="36" customHeight="1">
      <c r="A19" s="11">
        <v>13</v>
      </c>
      <c r="B19" s="11"/>
      <c r="C19" s="12"/>
      <c r="D19" s="14"/>
      <c r="E19" s="19"/>
      <c r="F19" s="23" t="str">
        <f t="shared" ca="1" si="0"/>
        <v/>
      </c>
      <c r="G19" s="24" t="str">
        <f t="shared" si="1"/>
        <v/>
      </c>
      <c r="H19" s="20"/>
      <c r="I19" s="19"/>
      <c r="J19" s="19"/>
      <c r="K19" s="21"/>
    </row>
    <row r="20" spans="1:11" ht="36" customHeight="1">
      <c r="A20" s="11">
        <v>14</v>
      </c>
      <c r="B20" s="11"/>
      <c r="C20" s="12"/>
      <c r="D20" s="14"/>
      <c r="E20" s="19"/>
      <c r="F20" s="23" t="str">
        <f t="shared" ca="1" si="0"/>
        <v/>
      </c>
      <c r="G20" s="24" t="str">
        <f t="shared" si="1"/>
        <v/>
      </c>
      <c r="H20" s="20"/>
      <c r="I20" s="19"/>
      <c r="J20" s="19"/>
      <c r="K20" s="21"/>
    </row>
    <row r="21" spans="1:11" ht="36" customHeight="1">
      <c r="A21" s="11">
        <v>15</v>
      </c>
      <c r="B21" s="11"/>
      <c r="C21" s="12"/>
      <c r="D21" s="14"/>
      <c r="E21" s="19"/>
      <c r="F21" s="23" t="str">
        <f t="shared" ca="1" si="0"/>
        <v/>
      </c>
      <c r="G21" s="24" t="str">
        <f t="shared" si="1"/>
        <v/>
      </c>
      <c r="H21" s="20"/>
      <c r="I21" s="19"/>
      <c r="J21" s="19"/>
      <c r="K21" s="21"/>
    </row>
    <row r="22" spans="1:11" ht="36" customHeight="1">
      <c r="A22" s="11">
        <v>16</v>
      </c>
      <c r="B22" s="11"/>
      <c r="C22" s="12"/>
      <c r="D22" s="14"/>
      <c r="E22" s="19"/>
      <c r="F22" s="23" t="str">
        <f t="shared" ca="1" si="0"/>
        <v/>
      </c>
      <c r="G22" s="24" t="str">
        <f t="shared" si="1"/>
        <v/>
      </c>
      <c r="H22" s="20"/>
      <c r="I22" s="19"/>
      <c r="J22" s="19"/>
      <c r="K22" s="21"/>
    </row>
    <row r="23" spans="1:11" ht="36" customHeight="1">
      <c r="A23" s="11">
        <v>17</v>
      </c>
      <c r="B23" s="11"/>
      <c r="C23" s="12"/>
      <c r="D23" s="14"/>
      <c r="E23" s="19"/>
      <c r="F23" s="23" t="str">
        <f t="shared" ca="1" si="0"/>
        <v/>
      </c>
      <c r="G23" s="24" t="str">
        <f t="shared" si="1"/>
        <v/>
      </c>
      <c r="H23" s="20"/>
      <c r="I23" s="19"/>
      <c r="J23" s="19"/>
      <c r="K23" s="21"/>
    </row>
    <row r="24" spans="1:11" ht="36" customHeight="1">
      <c r="A24" s="11">
        <v>18</v>
      </c>
      <c r="B24" s="11"/>
      <c r="C24" s="12"/>
      <c r="D24" s="14"/>
      <c r="E24" s="19"/>
      <c r="F24" s="23" t="str">
        <f t="shared" ca="1" si="0"/>
        <v/>
      </c>
      <c r="G24" s="24" t="str">
        <f t="shared" si="1"/>
        <v/>
      </c>
      <c r="H24" s="20"/>
      <c r="I24" s="19"/>
      <c r="J24" s="19"/>
      <c r="K24" s="21"/>
    </row>
    <row r="25" spans="1:11" ht="36" customHeight="1">
      <c r="A25" s="11">
        <v>19</v>
      </c>
      <c r="B25" s="11"/>
      <c r="C25" s="12"/>
      <c r="D25" s="14"/>
      <c r="E25" s="19"/>
      <c r="F25" s="23" t="str">
        <f t="shared" ca="1" si="0"/>
        <v/>
      </c>
      <c r="G25" s="24" t="str">
        <f t="shared" si="1"/>
        <v/>
      </c>
      <c r="H25" s="20"/>
      <c r="I25" s="19"/>
      <c r="J25" s="19"/>
      <c r="K25" s="21"/>
    </row>
    <row r="26" spans="1:11" ht="36" customHeight="1">
      <c r="A26" s="11">
        <v>20</v>
      </c>
      <c r="B26" s="11"/>
      <c r="C26" s="12"/>
      <c r="D26" s="14"/>
      <c r="E26" s="19"/>
      <c r="F26" s="23" t="str">
        <f t="shared" ca="1" si="0"/>
        <v/>
      </c>
      <c r="G26" s="24" t="str">
        <f t="shared" si="1"/>
        <v/>
      </c>
      <c r="H26" s="20"/>
      <c r="I26" s="19"/>
      <c r="J26" s="19"/>
      <c r="K26" s="21"/>
    </row>
    <row r="27" spans="1:11" ht="36" customHeight="1">
      <c r="A27" s="11">
        <v>21</v>
      </c>
      <c r="B27" s="11"/>
      <c r="C27" s="12"/>
      <c r="D27" s="14"/>
      <c r="E27" s="19"/>
      <c r="F27" s="23" t="str">
        <f t="shared" ca="1" si="0"/>
        <v/>
      </c>
      <c r="G27" s="24" t="str">
        <f t="shared" si="1"/>
        <v/>
      </c>
      <c r="H27" s="20"/>
      <c r="I27" s="19"/>
      <c r="J27" s="19"/>
      <c r="K27" s="21"/>
    </row>
    <row r="28" spans="1:11" ht="36" customHeight="1">
      <c r="A28" s="11">
        <v>22</v>
      </c>
      <c r="B28" s="11"/>
      <c r="C28" s="12"/>
      <c r="D28" s="14"/>
      <c r="E28" s="19"/>
      <c r="F28" s="23" t="str">
        <f t="shared" ca="1" si="0"/>
        <v/>
      </c>
      <c r="G28" s="24" t="str">
        <f t="shared" si="1"/>
        <v/>
      </c>
      <c r="H28" s="20"/>
      <c r="I28" s="19"/>
      <c r="J28" s="19"/>
      <c r="K28" s="21"/>
    </row>
    <row r="29" spans="1:11" ht="36" customHeight="1">
      <c r="A29" s="11">
        <v>23</v>
      </c>
      <c r="B29" s="11"/>
      <c r="C29" s="12"/>
      <c r="D29" s="14"/>
      <c r="E29" s="19"/>
      <c r="F29" s="23" t="str">
        <f t="shared" ca="1" si="0"/>
        <v/>
      </c>
      <c r="G29" s="24" t="str">
        <f t="shared" si="1"/>
        <v/>
      </c>
      <c r="H29" s="20"/>
      <c r="I29" s="19"/>
      <c r="J29" s="19"/>
      <c r="K29" s="21"/>
    </row>
    <row r="30" spans="1:11" ht="36" customHeight="1">
      <c r="A30" s="11">
        <v>24</v>
      </c>
      <c r="B30" s="11"/>
      <c r="C30" s="12"/>
      <c r="D30" s="14"/>
      <c r="E30" s="19"/>
      <c r="F30" s="23" t="str">
        <f t="shared" ca="1" si="0"/>
        <v/>
      </c>
      <c r="G30" s="24" t="str">
        <f t="shared" si="1"/>
        <v/>
      </c>
      <c r="H30" s="20"/>
      <c r="I30" s="19"/>
      <c r="J30" s="19"/>
      <c r="K30" s="21"/>
    </row>
    <row r="31" spans="1:11" ht="36" customHeight="1">
      <c r="A31" s="11">
        <v>25</v>
      </c>
      <c r="B31" s="11"/>
      <c r="C31" s="12"/>
      <c r="D31" s="14"/>
      <c r="E31" s="19"/>
      <c r="F31" s="23" t="str">
        <f t="shared" ca="1" si="0"/>
        <v/>
      </c>
      <c r="G31" s="24" t="str">
        <f t="shared" si="1"/>
        <v/>
      </c>
      <c r="H31" s="20"/>
      <c r="I31" s="19"/>
      <c r="J31" s="19"/>
      <c r="K31" s="21"/>
    </row>
    <row r="32" spans="1:11" ht="36" customHeight="1">
      <c r="A32" s="11">
        <v>26</v>
      </c>
      <c r="B32" s="11"/>
      <c r="C32" s="12"/>
      <c r="D32" s="14"/>
      <c r="E32" s="19"/>
      <c r="F32" s="23" t="str">
        <f t="shared" ca="1" si="0"/>
        <v/>
      </c>
      <c r="G32" s="24" t="str">
        <f t="shared" si="1"/>
        <v/>
      </c>
      <c r="H32" s="20"/>
      <c r="I32" s="19"/>
      <c r="J32" s="19"/>
      <c r="K32" s="21"/>
    </row>
    <row r="33" spans="1:11" ht="36" customHeight="1">
      <c r="A33" s="11">
        <v>27</v>
      </c>
      <c r="B33" s="11"/>
      <c r="C33" s="12"/>
      <c r="D33" s="14"/>
      <c r="E33" s="19"/>
      <c r="F33" s="23" t="str">
        <f t="shared" ca="1" si="0"/>
        <v/>
      </c>
      <c r="G33" s="24" t="str">
        <f t="shared" si="1"/>
        <v/>
      </c>
      <c r="H33" s="20"/>
      <c r="I33" s="19"/>
      <c r="J33" s="19"/>
      <c r="K33" s="21"/>
    </row>
    <row r="34" spans="1:11" ht="36" customHeight="1">
      <c r="A34" s="11">
        <v>28</v>
      </c>
      <c r="B34" s="11"/>
      <c r="C34" s="12"/>
      <c r="D34" s="14"/>
      <c r="E34" s="19"/>
      <c r="F34" s="23" t="str">
        <f t="shared" ca="1" si="0"/>
        <v/>
      </c>
      <c r="G34" s="24" t="str">
        <f t="shared" si="1"/>
        <v/>
      </c>
      <c r="H34" s="20"/>
      <c r="I34" s="19"/>
      <c r="J34" s="19"/>
      <c r="K34" s="21"/>
    </row>
    <row r="35" spans="1:11" ht="36" customHeight="1">
      <c r="A35" s="11">
        <v>29</v>
      </c>
      <c r="B35" s="11"/>
      <c r="C35" s="12"/>
      <c r="D35" s="14"/>
      <c r="E35" s="19"/>
      <c r="F35" s="23" t="str">
        <f t="shared" ca="1" si="0"/>
        <v/>
      </c>
      <c r="G35" s="24" t="str">
        <f t="shared" si="1"/>
        <v/>
      </c>
      <c r="H35" s="20"/>
      <c r="I35" s="19"/>
      <c r="J35" s="19"/>
      <c r="K35" s="21"/>
    </row>
    <row r="36" spans="1:11" ht="36" customHeight="1">
      <c r="A36" s="11">
        <v>30</v>
      </c>
      <c r="B36" s="11"/>
      <c r="C36" s="12"/>
      <c r="D36" s="14"/>
      <c r="E36" s="19"/>
      <c r="F36" s="23" t="str">
        <f t="shared" ca="1" si="0"/>
        <v/>
      </c>
      <c r="G36" s="24" t="str">
        <f t="shared" si="1"/>
        <v/>
      </c>
      <c r="H36" s="20"/>
      <c r="I36" s="19"/>
      <c r="J36" s="19"/>
      <c r="K36" s="21"/>
    </row>
    <row r="37" spans="1:11" ht="36" customHeight="1">
      <c r="A37" s="11">
        <v>31</v>
      </c>
      <c r="B37" s="11"/>
      <c r="C37" s="12"/>
      <c r="D37" s="14"/>
      <c r="E37" s="19"/>
      <c r="F37" s="23" t="str">
        <f t="shared" ca="1" si="0"/>
        <v/>
      </c>
      <c r="G37" s="24" t="str">
        <f t="shared" si="1"/>
        <v/>
      </c>
      <c r="H37" s="20"/>
      <c r="I37" s="19"/>
      <c r="J37" s="19"/>
      <c r="K37" s="21"/>
    </row>
    <row r="38" spans="1:11" ht="36" customHeight="1">
      <c r="A38" s="11">
        <v>32</v>
      </c>
      <c r="B38" s="11"/>
      <c r="C38" s="12"/>
      <c r="D38" s="14"/>
      <c r="E38" s="19"/>
      <c r="F38" s="23" t="str">
        <f t="shared" ca="1" si="0"/>
        <v/>
      </c>
      <c r="G38" s="24" t="str">
        <f t="shared" si="1"/>
        <v/>
      </c>
      <c r="H38" s="20"/>
      <c r="I38" s="19"/>
      <c r="J38" s="19"/>
      <c r="K38" s="21"/>
    </row>
    <row r="39" spans="1:11" ht="36" customHeight="1">
      <c r="A39" s="11">
        <v>33</v>
      </c>
      <c r="B39" s="11"/>
      <c r="C39" s="12"/>
      <c r="D39" s="14"/>
      <c r="E39" s="19"/>
      <c r="F39" s="23" t="str">
        <f t="shared" ca="1" si="0"/>
        <v/>
      </c>
      <c r="G39" s="24" t="str">
        <f t="shared" si="1"/>
        <v/>
      </c>
      <c r="H39" s="20"/>
      <c r="I39" s="19"/>
      <c r="J39" s="19"/>
      <c r="K39" s="21"/>
    </row>
    <row r="40" spans="1:11" ht="36" customHeight="1">
      <c r="A40" s="11">
        <v>34</v>
      </c>
      <c r="B40" s="11"/>
      <c r="C40" s="12"/>
      <c r="D40" s="14"/>
      <c r="E40" s="19"/>
      <c r="F40" s="23" t="str">
        <f t="shared" ca="1" si="0"/>
        <v/>
      </c>
      <c r="G40" s="24" t="str">
        <f t="shared" si="1"/>
        <v/>
      </c>
      <c r="H40" s="20"/>
      <c r="I40" s="19"/>
      <c r="J40" s="19"/>
      <c r="K40" s="21"/>
    </row>
    <row r="41" spans="1:11" ht="36" customHeight="1">
      <c r="A41" s="11">
        <v>35</v>
      </c>
      <c r="B41" s="11"/>
      <c r="C41" s="12"/>
      <c r="D41" s="14"/>
      <c r="E41" s="19"/>
      <c r="F41" s="23" t="str">
        <f t="shared" ca="1" si="0"/>
        <v/>
      </c>
      <c r="G41" s="24" t="str">
        <f t="shared" si="1"/>
        <v/>
      </c>
      <c r="H41" s="20"/>
      <c r="I41" s="19"/>
      <c r="J41" s="19"/>
      <c r="K41" s="21"/>
    </row>
    <row r="42" spans="1:11" ht="36" customHeight="1">
      <c r="A42" s="11">
        <v>36</v>
      </c>
      <c r="B42" s="11"/>
      <c r="C42" s="12"/>
      <c r="D42" s="14"/>
      <c r="E42" s="19"/>
      <c r="F42" s="23" t="str">
        <f t="shared" ca="1" si="0"/>
        <v/>
      </c>
      <c r="G42" s="24" t="str">
        <f t="shared" si="1"/>
        <v/>
      </c>
      <c r="H42" s="20"/>
      <c r="I42" s="19"/>
      <c r="J42" s="19"/>
      <c r="K42" s="21"/>
    </row>
    <row r="43" spans="1:11" ht="36" customHeight="1">
      <c r="A43" s="11">
        <v>37</v>
      </c>
      <c r="B43" s="11"/>
      <c r="C43" s="12"/>
      <c r="D43" s="14"/>
      <c r="E43" s="19"/>
      <c r="F43" s="23" t="str">
        <f t="shared" ca="1" si="0"/>
        <v/>
      </c>
      <c r="G43" s="24" t="str">
        <f t="shared" si="1"/>
        <v/>
      </c>
      <c r="H43" s="20"/>
      <c r="I43" s="19"/>
      <c r="J43" s="19"/>
      <c r="K43" s="21"/>
    </row>
    <row r="44" spans="1:11" ht="36" customHeight="1">
      <c r="A44" s="11">
        <v>38</v>
      </c>
      <c r="B44" s="11"/>
      <c r="C44" s="12"/>
      <c r="D44" s="14"/>
      <c r="E44" s="19"/>
      <c r="F44" s="23" t="str">
        <f t="shared" ca="1" si="0"/>
        <v/>
      </c>
      <c r="G44" s="24" t="str">
        <f t="shared" si="1"/>
        <v/>
      </c>
      <c r="H44" s="20"/>
      <c r="I44" s="19"/>
      <c r="J44" s="19"/>
      <c r="K44" s="21"/>
    </row>
    <row r="45" spans="1:11" ht="36" customHeight="1">
      <c r="A45" s="11">
        <v>39</v>
      </c>
      <c r="B45" s="11"/>
      <c r="C45" s="12"/>
      <c r="D45" s="14"/>
      <c r="E45" s="19"/>
      <c r="F45" s="23" t="str">
        <f t="shared" ca="1" si="0"/>
        <v/>
      </c>
      <c r="G45" s="24" t="str">
        <f t="shared" si="1"/>
        <v/>
      </c>
      <c r="H45" s="20"/>
      <c r="I45" s="19"/>
      <c r="J45" s="19"/>
      <c r="K45" s="21"/>
    </row>
    <row r="46" spans="1:11" ht="36" customHeight="1">
      <c r="A46" s="11">
        <v>40</v>
      </c>
      <c r="B46" s="11"/>
      <c r="C46" s="12"/>
      <c r="D46" s="14"/>
      <c r="E46" s="19"/>
      <c r="F46" s="23" t="str">
        <f t="shared" ca="1" si="0"/>
        <v/>
      </c>
      <c r="G46" s="24" t="str">
        <f t="shared" si="1"/>
        <v/>
      </c>
      <c r="H46" s="20"/>
      <c r="I46" s="19"/>
      <c r="J46" s="19"/>
      <c r="K46" s="21"/>
    </row>
    <row r="47" spans="1:11" ht="36" customHeight="1">
      <c r="A47" s="11">
        <v>41</v>
      </c>
      <c r="B47" s="11"/>
      <c r="C47" s="12"/>
      <c r="D47" s="14"/>
      <c r="E47" s="19"/>
      <c r="F47" s="23" t="str">
        <f t="shared" ca="1" si="0"/>
        <v/>
      </c>
      <c r="G47" s="24" t="str">
        <f t="shared" si="1"/>
        <v/>
      </c>
      <c r="H47" s="20"/>
      <c r="I47" s="19"/>
      <c r="J47" s="19"/>
      <c r="K47" s="21"/>
    </row>
    <row r="48" spans="1:11" ht="36" customHeight="1">
      <c r="A48" s="11">
        <v>42</v>
      </c>
      <c r="B48" s="11"/>
      <c r="C48" s="12"/>
      <c r="D48" s="14"/>
      <c r="E48" s="19"/>
      <c r="F48" s="23" t="str">
        <f t="shared" ca="1" si="0"/>
        <v/>
      </c>
      <c r="G48" s="24" t="str">
        <f t="shared" si="1"/>
        <v/>
      </c>
      <c r="H48" s="20"/>
      <c r="I48" s="19"/>
      <c r="J48" s="19"/>
      <c r="K48" s="21"/>
    </row>
    <row r="49" spans="1:11" ht="36" customHeight="1">
      <c r="A49" s="11">
        <v>43</v>
      </c>
      <c r="B49" s="11"/>
      <c r="C49" s="12"/>
      <c r="D49" s="14"/>
      <c r="E49" s="19"/>
      <c r="F49" s="23" t="str">
        <f t="shared" ca="1" si="0"/>
        <v/>
      </c>
      <c r="G49" s="24" t="str">
        <f t="shared" si="1"/>
        <v/>
      </c>
      <c r="H49" s="20"/>
      <c r="I49" s="19"/>
      <c r="J49" s="19"/>
      <c r="K49" s="21"/>
    </row>
    <row r="50" spans="1:11" ht="36" customHeight="1">
      <c r="A50" s="11">
        <v>44</v>
      </c>
      <c r="B50" s="11"/>
      <c r="C50" s="12"/>
      <c r="D50" s="14"/>
      <c r="E50" s="19"/>
      <c r="F50" s="23" t="str">
        <f t="shared" ca="1" si="0"/>
        <v/>
      </c>
      <c r="G50" s="24" t="str">
        <f t="shared" si="1"/>
        <v/>
      </c>
      <c r="H50" s="20"/>
      <c r="I50" s="19"/>
      <c r="J50" s="19"/>
      <c r="K50" s="21"/>
    </row>
    <row r="51" spans="1:11" ht="36" customHeight="1">
      <c r="A51" s="11">
        <v>45</v>
      </c>
      <c r="B51" s="11"/>
      <c r="C51" s="12"/>
      <c r="D51" s="14"/>
      <c r="E51" s="19"/>
      <c r="F51" s="23" t="str">
        <f t="shared" ca="1" si="0"/>
        <v/>
      </c>
      <c r="G51" s="24" t="str">
        <f t="shared" si="1"/>
        <v/>
      </c>
      <c r="H51" s="20"/>
      <c r="I51" s="19"/>
      <c r="J51" s="19"/>
      <c r="K51" s="21"/>
    </row>
    <row r="52" spans="1:11" ht="36" customHeight="1">
      <c r="A52" s="11">
        <v>46</v>
      </c>
      <c r="B52" s="11"/>
      <c r="C52" s="12"/>
      <c r="D52" s="14"/>
      <c r="E52" s="19"/>
      <c r="F52" s="23" t="str">
        <f t="shared" ca="1" si="0"/>
        <v/>
      </c>
      <c r="G52" s="24" t="str">
        <f t="shared" si="1"/>
        <v/>
      </c>
      <c r="H52" s="20"/>
      <c r="I52" s="19"/>
      <c r="J52" s="19"/>
      <c r="K52" s="21"/>
    </row>
    <row r="53" spans="1:11" ht="36" customHeight="1">
      <c r="A53" s="11">
        <v>47</v>
      </c>
      <c r="B53" s="11"/>
      <c r="C53" s="12"/>
      <c r="D53" s="14"/>
      <c r="E53" s="19"/>
      <c r="F53" s="23" t="str">
        <f t="shared" ca="1" si="0"/>
        <v/>
      </c>
      <c r="G53" s="24" t="str">
        <f t="shared" si="1"/>
        <v/>
      </c>
      <c r="H53" s="20"/>
      <c r="I53" s="19"/>
      <c r="J53" s="19"/>
      <c r="K53" s="21"/>
    </row>
  </sheetData>
  <sheetProtection insertRows="0" deleteRows="0"/>
  <mergeCells count="13">
    <mergeCell ref="A1:K1"/>
    <mergeCell ref="A3:B3"/>
    <mergeCell ref="C3:D3"/>
    <mergeCell ref="A2:H2"/>
    <mergeCell ref="I3:K5"/>
    <mergeCell ref="F3:H3"/>
    <mergeCell ref="F4:H4"/>
    <mergeCell ref="A5:B5"/>
    <mergeCell ref="C5:D5"/>
    <mergeCell ref="A4:B4"/>
    <mergeCell ref="C4:D4"/>
    <mergeCell ref="F5:H5"/>
    <mergeCell ref="I2:J2"/>
  </mergeCells>
  <phoneticPr fontId="5" type="noConversion"/>
  <conditionalFormatting sqref="D7:D53">
    <cfRule type="duplicateValues" dxfId="3" priority="11"/>
  </conditionalFormatting>
  <conditionalFormatting sqref="J6:K6">
    <cfRule type="containsText" dxfId="2" priority="1" operator="containsText" text="FALSE">
      <formula>NOT(ISERROR(SEARCH("FALSE",J6)))</formula>
    </cfRule>
  </conditionalFormatting>
  <conditionalFormatting sqref="K7:K53">
    <cfRule type="duplicateValues" dxfId="1" priority="12"/>
  </conditionalFormatting>
  <dataValidations count="2">
    <dataValidation type="textLength" operator="equal" allowBlank="1" showErrorMessage="1" errorTitle="字符长度错误" error="身份证字符长度错误" sqref="E7:E53" xr:uid="{00000000-0002-0000-0000-000003000000}">
      <formula1>18</formula1>
    </dataValidation>
    <dataValidation type="list" allowBlank="1" showInputMessage="1" showErrorMessage="1" promptTitle="请点击箭头" prompt="选择参数小项" sqref="H7:H53" xr:uid="{9B636A87-864E-46EF-BAF4-CA6CC0B045A9}">
      <formula1>帆板锦标赛</formula1>
    </dataValidation>
  </dataValidations>
  <pageMargins left="0.55118110236220474" right="0.55118110236220474" top="1.1274999999999999" bottom="0.98425196850393704" header="0.51181102362204722" footer="0.51181102362204722"/>
  <pageSetup paperSize="9" scale="97" fitToHeight="0" orientation="landscape" r:id="rId1"/>
  <headerFooter>
    <oddHeader>&amp;L&amp;48&amp;K00-012 2023&amp;R&amp;G</oddHeader>
    <oddFooter>&amp;C&amp;14&amp;P/&amp;N&amp;R&amp;14&amp;D</oddFoot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输入内容错误" error="输入内容错误，请点击箭头选择身份信息" promptTitle="请点击箭头" prompt="选择身份信息" xr:uid="{80BA57EA-C0D3-44A7-81FD-D6056FEAE27E}">
          <x14:formula1>
            <xm:f>字典!$D$2:$D$5</xm:f>
          </x14:formula1>
          <xm:sqref>B7:B53</xm:sqref>
        </x14:dataValidation>
        <x14:dataValidation type="list" allowBlank="1" showInputMessage="1" showErrorMessage="1" promptTitle="请点击箭头" prompt="选择注册单位" xr:uid="{E02529CD-C459-40A4-8F1D-1D1449D4BF59}">
          <x14:formula1>
            <xm:f>字典!$E$2:$E$26</xm:f>
          </x14:formula1>
          <xm:sqref>I7:I53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79AE5B-9F5D-493A-98F6-6E3709378570}">
  <dimension ref="A1:E26"/>
  <sheetViews>
    <sheetView workbookViewId="0">
      <selection activeCell="B1" sqref="B1"/>
    </sheetView>
  </sheetViews>
  <sheetFormatPr baseColWidth="10" defaultColWidth="8.83203125" defaultRowHeight="14"/>
  <cols>
    <col min="1" max="1" width="28.83203125" style="5" bestFit="1" customWidth="1"/>
    <col min="2" max="2" width="24.33203125" style="5" bestFit="1" customWidth="1"/>
    <col min="3" max="3" width="27.83203125" style="5" customWidth="1"/>
    <col min="4" max="4" width="8.1640625" style="5" customWidth="1"/>
    <col min="5" max="5" width="8.83203125" style="5" customWidth="1"/>
  </cols>
  <sheetData>
    <row r="1" spans="1:5">
      <c r="A1" s="6" t="s">
        <v>61</v>
      </c>
      <c r="B1" s="6" t="s">
        <v>60</v>
      </c>
      <c r="C1" s="6" t="s">
        <v>62</v>
      </c>
      <c r="D1" s="6" t="s">
        <v>5</v>
      </c>
      <c r="E1" s="6" t="s">
        <v>6</v>
      </c>
    </row>
    <row r="2" spans="1:5">
      <c r="A2" s="5" t="s">
        <v>59</v>
      </c>
      <c r="B2" s="5" t="s">
        <v>51</v>
      </c>
      <c r="C2" s="5" t="s">
        <v>51</v>
      </c>
      <c r="D2" s="5" t="s">
        <v>7</v>
      </c>
      <c r="E2" s="5" t="s">
        <v>58</v>
      </c>
    </row>
    <row r="3" spans="1:5">
      <c r="B3" s="5" t="s">
        <v>52</v>
      </c>
      <c r="C3" s="5" t="s">
        <v>52</v>
      </c>
      <c r="D3" s="5" t="s">
        <v>8</v>
      </c>
      <c r="E3" s="5" t="s">
        <v>15</v>
      </c>
    </row>
    <row r="4" spans="1:5">
      <c r="D4" s="5" t="s">
        <v>10</v>
      </c>
      <c r="E4" s="5" t="s">
        <v>16</v>
      </c>
    </row>
    <row r="5" spans="1:5">
      <c r="D5" s="5" t="s">
        <v>9</v>
      </c>
      <c r="E5" s="5" t="s">
        <v>17</v>
      </c>
    </row>
    <row r="6" spans="1:5">
      <c r="E6" s="5" t="s">
        <v>18</v>
      </c>
    </row>
    <row r="7" spans="1:5">
      <c r="E7" s="5" t="s">
        <v>19</v>
      </c>
    </row>
    <row r="8" spans="1:5">
      <c r="E8" s="5" t="s">
        <v>20</v>
      </c>
    </row>
    <row r="9" spans="1:5">
      <c r="E9" s="5" t="s">
        <v>21</v>
      </c>
    </row>
    <row r="10" spans="1:5">
      <c r="E10" s="5" t="s">
        <v>22</v>
      </c>
    </row>
    <row r="11" spans="1:5">
      <c r="E11" s="5" t="s">
        <v>23</v>
      </c>
    </row>
    <row r="12" spans="1:5">
      <c r="E12" s="5" t="s">
        <v>24</v>
      </c>
    </row>
    <row r="13" spans="1:5">
      <c r="E13" s="5" t="s">
        <v>25</v>
      </c>
    </row>
    <row r="14" spans="1:5">
      <c r="E14" s="5" t="s">
        <v>26</v>
      </c>
    </row>
    <row r="15" spans="1:5">
      <c r="E15" s="5" t="s">
        <v>27</v>
      </c>
    </row>
    <row r="16" spans="1:5">
      <c r="E16" s="5" t="s">
        <v>28</v>
      </c>
    </row>
    <row r="17" spans="5:5">
      <c r="E17" s="5" t="s">
        <v>29</v>
      </c>
    </row>
    <row r="18" spans="5:5">
      <c r="E18" s="5" t="s">
        <v>30</v>
      </c>
    </row>
    <row r="19" spans="5:5">
      <c r="E19" s="5" t="s">
        <v>31</v>
      </c>
    </row>
    <row r="20" spans="5:5">
      <c r="E20" s="5" t="s">
        <v>32</v>
      </c>
    </row>
    <row r="21" spans="5:5">
      <c r="E21" s="5" t="s">
        <v>33</v>
      </c>
    </row>
    <row r="22" spans="5:5">
      <c r="E22" s="5" t="s">
        <v>34</v>
      </c>
    </row>
    <row r="23" spans="5:5">
      <c r="E23" s="5" t="s">
        <v>35</v>
      </c>
    </row>
    <row r="24" spans="5:5">
      <c r="E24" s="5" t="s">
        <v>36</v>
      </c>
    </row>
    <row r="25" spans="5:5">
      <c r="E25" s="5" t="s">
        <v>37</v>
      </c>
    </row>
    <row r="26" spans="5:5">
      <c r="E26" s="5" t="s">
        <v>38</v>
      </c>
    </row>
  </sheetData>
  <phoneticPr fontId="5" type="noConversion"/>
  <conditionalFormatting sqref="A1:A3 A5 A7:A1048576">
    <cfRule type="duplicateValues" dxfId="0" priority="7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4</vt:i4>
      </vt:variant>
    </vt:vector>
  </HeadingPairs>
  <TitlesOfParts>
    <vt:vector size="6" baseType="lpstr">
      <vt:lpstr>Sheet1</vt:lpstr>
      <vt:lpstr>字典</vt:lpstr>
      <vt:lpstr>Sheet1!Print_Area</vt:lpstr>
      <vt:lpstr>帆板锦标赛</vt:lpstr>
      <vt:lpstr>翻波板锦标赛</vt:lpstr>
      <vt:lpstr>冠军赛470级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surface</dc:creator>
  <cp:lastModifiedBy>wangjiaxin_cya@126.com</cp:lastModifiedBy>
  <cp:lastPrinted>2023-04-11T03:01:50Z</cp:lastPrinted>
  <dcterms:created xsi:type="dcterms:W3CDTF">2019-04-11T10:56:00Z</dcterms:created>
  <dcterms:modified xsi:type="dcterms:W3CDTF">2024-08-29T07:56:41Z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2052-11.1.0.8567</vt:lpwstr>
  </property>
</Properties>
</file>