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赵丹\裁判\2023\470锦标赛海口\成绩\"/>
    </mc:Choice>
  </mc:AlternateContent>
  <xr:revisionPtr revIDLastSave="0" documentId="13_ncr:1_{74E544A1-BE97-427A-A05E-51723AE2458C}" xr6:coauthVersionLast="47" xr6:coauthVersionMax="47" xr10:uidLastSave="{00000000-0000-0000-0000-000000000000}"/>
  <bookViews>
    <workbookView xWindow="-98" yWindow="-98" windowWidth="19396" windowHeight="11475" activeTab="5" xr2:uid="{93139C08-D1F4-43AE-A783-059CE7A19FCC}"/>
  </bookViews>
  <sheets>
    <sheet name="ILCA4M" sheetId="2" r:id="rId1"/>
    <sheet name="ILCA4W" sheetId="17" r:id="rId2"/>
    <sheet name="ILCA6M" sheetId="18" r:id="rId3"/>
    <sheet name="ILCA6W" sheetId="19" r:id="rId4"/>
    <sheet name="OPM" sheetId="20" r:id="rId5"/>
    <sheet name="OPW" sheetId="21" r:id="rId6"/>
  </sheets>
  <definedNames>
    <definedName name="_xlnm._FilterDatabase" localSheetId="0" hidden="1">ILCA4M!$A$15:$R$27</definedName>
    <definedName name="_xlnm._FilterDatabase" localSheetId="1" hidden="1">ILCA4W!$A$15:$R$25</definedName>
    <definedName name="_xlnm._FilterDatabase" localSheetId="2" hidden="1">ILCA6M!$A$15:$R$16</definedName>
    <definedName name="_xlnm._FilterDatabase" localSheetId="3" hidden="1">ILCA6W!$A$15:$R$17</definedName>
    <definedName name="_xlnm._FilterDatabase" localSheetId="4" hidden="1">OPM!$A$15:$R$27</definedName>
    <definedName name="_xlnm._FilterDatabase" localSheetId="5" hidden="1">OPW!$A$15:$R$27</definedName>
    <definedName name="_xlnm.Print_Titles" localSheetId="0">ILCA4M!$4:$5</definedName>
    <definedName name="_xlnm.Print_Titles" localSheetId="1">ILCA4W!$4:$5</definedName>
    <definedName name="_xlnm.Print_Titles" localSheetId="2">ILCA6M!$4:$5</definedName>
    <definedName name="_xlnm.Print_Titles" localSheetId="3">ILCA6W!$4:$5</definedName>
    <definedName name="_xlnm.Print_Titles" localSheetId="4">OPM!$4:$5</definedName>
    <definedName name="_xlnm.Print_Titles" localSheetId="5">OPW!$4:$5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21" l="1"/>
  <c r="Q26" i="21"/>
  <c r="Q25" i="21"/>
  <c r="J3" i="21"/>
  <c r="Q27" i="20"/>
  <c r="Q26" i="20"/>
  <c r="Q25" i="20"/>
  <c r="J3" i="20"/>
  <c r="J3" i="19"/>
  <c r="J3" i="18"/>
  <c r="Q25" i="17"/>
  <c r="J3" i="17"/>
  <c r="J3" i="2"/>
  <c r="Q27" i="2"/>
  <c r="Q26" i="2"/>
  <c r="Q25" i="2"/>
</calcChain>
</file>

<file path=xl/sharedStrings.xml><?xml version="1.0" encoding="utf-8"?>
<sst xmlns="http://schemas.openxmlformats.org/spreadsheetml/2006/main" count="1064" uniqueCount="537">
  <si>
    <t>发布时间：</t>
  </si>
  <si>
    <t>帆号</t>
    <phoneticPr fontId="3" type="noConversion"/>
  </si>
  <si>
    <t>姓名</t>
    <phoneticPr fontId="3" type="noConversion"/>
  </si>
  <si>
    <t>队名</t>
    <phoneticPr fontId="3" type="noConversion"/>
  </si>
  <si>
    <t>总分</t>
    <phoneticPr fontId="3" type="noConversion"/>
  </si>
  <si>
    <t>成绩</t>
    <phoneticPr fontId="3" type="noConversion"/>
  </si>
  <si>
    <t>1</t>
  </si>
  <si>
    <t>3</t>
  </si>
  <si>
    <t>13</t>
  </si>
  <si>
    <t>10</t>
  </si>
  <si>
    <t>2</t>
  </si>
  <si>
    <t>33</t>
  </si>
  <si>
    <t>7</t>
  </si>
  <si>
    <t>5</t>
  </si>
  <si>
    <t>6</t>
  </si>
  <si>
    <t>8</t>
  </si>
  <si>
    <t>9</t>
  </si>
  <si>
    <t>11</t>
  </si>
  <si>
    <t>18</t>
  </si>
  <si>
    <t>17</t>
  </si>
  <si>
    <t>22</t>
  </si>
  <si>
    <t>21</t>
  </si>
  <si>
    <t>31</t>
  </si>
  <si>
    <t>名次</t>
    <phoneticPr fontId="3" type="noConversion"/>
  </si>
  <si>
    <t>第1轮</t>
    <phoneticPr fontId="3" type="noConversion"/>
  </si>
  <si>
    <t>第2轮</t>
    <phoneticPr fontId="3" type="noConversion"/>
  </si>
  <si>
    <t>第3轮</t>
    <phoneticPr fontId="3" type="noConversion"/>
  </si>
  <si>
    <t>第6轮</t>
    <phoneticPr fontId="3" type="noConversion"/>
  </si>
  <si>
    <t>第7轮</t>
    <phoneticPr fontId="3" type="noConversion"/>
  </si>
  <si>
    <t>第8轮</t>
    <phoneticPr fontId="3" type="noConversion"/>
  </si>
  <si>
    <t>第9轮</t>
    <phoneticPr fontId="3" type="noConversion"/>
  </si>
  <si>
    <t>海南海口</t>
  </si>
  <si>
    <t>第5轮</t>
  </si>
  <si>
    <t>场地赛成绩</t>
  </si>
  <si>
    <t>级别：男子ILCA4级</t>
    <phoneticPr fontId="3" type="noConversion"/>
  </si>
  <si>
    <t>2024第四届”海南自由贸易港杯“校园帆船竞赛</t>
    <phoneticPr fontId="2" type="noConversion"/>
  </si>
  <si>
    <t>第4轮</t>
  </si>
  <si>
    <t>出生日期</t>
    <phoneticPr fontId="3" type="noConversion"/>
  </si>
  <si>
    <t>1st</t>
  </si>
  <si>
    <t>郑海</t>
  </si>
  <si>
    <t>青岛市体育运动学校</t>
  </si>
  <si>
    <t>2nd</t>
  </si>
  <si>
    <t>吕赫</t>
  </si>
  <si>
    <t>3rd</t>
  </si>
  <si>
    <t>姜楠</t>
  </si>
  <si>
    <t>上海申鑫迈驰队</t>
  </si>
  <si>
    <t>4th</t>
  </si>
  <si>
    <t>顾倍源</t>
  </si>
  <si>
    <t>上海新东亚水上运动发展中心</t>
  </si>
  <si>
    <t>(23 BFD)</t>
  </si>
  <si>
    <t>5th</t>
  </si>
  <si>
    <t>袁毅宸</t>
  </si>
  <si>
    <t>(23 UFD)</t>
  </si>
  <si>
    <t>6th</t>
  </si>
  <si>
    <t>尹熙文</t>
  </si>
  <si>
    <t>苏州华风-西曼帆船俱乐部</t>
  </si>
  <si>
    <t>7th</t>
  </si>
  <si>
    <t>Moon Kyoung Soo</t>
  </si>
  <si>
    <t>CHUNG NAM</t>
  </si>
  <si>
    <t>8th</t>
  </si>
  <si>
    <t>汪天乐</t>
  </si>
  <si>
    <t>海南风帆航海俱乐部</t>
  </si>
  <si>
    <t>9th</t>
  </si>
  <si>
    <t>陈益多</t>
  </si>
  <si>
    <t>上海美帆游艇俱乐部</t>
  </si>
  <si>
    <t>10th</t>
  </si>
  <si>
    <t>黄乐研</t>
  </si>
  <si>
    <t>11th</t>
  </si>
  <si>
    <t>姜海川</t>
  </si>
  <si>
    <t>12th</t>
  </si>
  <si>
    <t>丁俊熙</t>
  </si>
  <si>
    <t>13th</t>
  </si>
  <si>
    <t>曲赫</t>
  </si>
  <si>
    <t>14th</t>
  </si>
  <si>
    <t>王鸿骏</t>
  </si>
  <si>
    <t>15th</t>
  </si>
  <si>
    <t>王基</t>
  </si>
  <si>
    <t>16th</t>
  </si>
  <si>
    <t>孙子涵</t>
  </si>
  <si>
    <t>17th</t>
  </si>
  <si>
    <t>张晋菘</t>
  </si>
  <si>
    <t>海南瑾舟航海俱乐部</t>
  </si>
  <si>
    <t>18th</t>
  </si>
  <si>
    <t>王程正</t>
  </si>
  <si>
    <t>(23 DNC)</t>
  </si>
  <si>
    <t>19th</t>
  </si>
  <si>
    <t>管迅诚</t>
  </si>
  <si>
    <t>20th</t>
  </si>
  <si>
    <t>庄淏唯</t>
  </si>
  <si>
    <t>21st</t>
  </si>
  <si>
    <t>袁旻豪</t>
  </si>
  <si>
    <t>22nd</t>
  </si>
  <si>
    <t>梅家瑞</t>
  </si>
  <si>
    <t>上海船承航海</t>
  </si>
  <si>
    <t>级别：女子ILCA4级</t>
    <phoneticPr fontId="3" type="noConversion"/>
  </si>
  <si>
    <t>206</t>
  </si>
  <si>
    <t>邵紫琼</t>
  </si>
  <si>
    <t>20080612</t>
  </si>
  <si>
    <t>218</t>
  </si>
  <si>
    <t>罗怡</t>
  </si>
  <si>
    <t>20081227</t>
  </si>
  <si>
    <t>CHN221554</t>
  </si>
  <si>
    <t>杨梓玉涵</t>
  </si>
  <si>
    <t>20080506</t>
  </si>
  <si>
    <t>211117</t>
  </si>
  <si>
    <t>刘帆</t>
  </si>
  <si>
    <t>20080218</t>
  </si>
  <si>
    <t>211721</t>
  </si>
  <si>
    <t>戴卓乐</t>
  </si>
  <si>
    <t>20061026</t>
  </si>
  <si>
    <t>220189</t>
  </si>
  <si>
    <t>徐慧婷</t>
  </si>
  <si>
    <t>20070918</t>
  </si>
  <si>
    <t>海南队</t>
  </si>
  <si>
    <t>220323</t>
  </si>
  <si>
    <t>刘文雪</t>
  </si>
  <si>
    <t>20070203</t>
  </si>
  <si>
    <t>220211</t>
  </si>
  <si>
    <t>段宣而</t>
  </si>
  <si>
    <t>20070211</t>
  </si>
  <si>
    <t>217807</t>
  </si>
  <si>
    <t>程文星</t>
  </si>
  <si>
    <t>海南海淀外国语</t>
  </si>
  <si>
    <t>220312</t>
  </si>
  <si>
    <t>黄尹萍</t>
  </si>
  <si>
    <t>20080605</t>
  </si>
  <si>
    <t>211903</t>
  </si>
  <si>
    <t>顾加妮</t>
  </si>
  <si>
    <t>上海航晨体育发展有限公司</t>
  </si>
  <si>
    <t>211660</t>
  </si>
  <si>
    <t>王佑珍</t>
  </si>
  <si>
    <t>20120123</t>
  </si>
  <si>
    <t>(21 DNC)</t>
  </si>
  <si>
    <t>201234</t>
  </si>
  <si>
    <t>陈睿涵</t>
  </si>
  <si>
    <t>20100927</t>
  </si>
  <si>
    <t>211771</t>
  </si>
  <si>
    <t>张雨婷</t>
  </si>
  <si>
    <t>20081027</t>
  </si>
  <si>
    <t>214439</t>
  </si>
  <si>
    <t>jang yeon hui</t>
  </si>
  <si>
    <t>20090612</t>
  </si>
  <si>
    <t>220895</t>
  </si>
  <si>
    <t>黎婉芝</t>
  </si>
  <si>
    <t>20110215</t>
  </si>
  <si>
    <t>211212</t>
  </si>
  <si>
    <t>唐子涵</t>
  </si>
  <si>
    <t>20110830</t>
  </si>
  <si>
    <t>(21 BFD)</t>
  </si>
  <si>
    <t>208</t>
  </si>
  <si>
    <t>王宇佳</t>
  </si>
  <si>
    <t>20110317</t>
  </si>
  <si>
    <t>21 BFD</t>
  </si>
  <si>
    <t>120223</t>
  </si>
  <si>
    <t>郑以桐</t>
  </si>
  <si>
    <t>20120223</t>
  </si>
  <si>
    <t>21 DNC</t>
  </si>
  <si>
    <t>223159</t>
  </si>
  <si>
    <t>李沁宜</t>
  </si>
  <si>
    <t>20090919</t>
  </si>
  <si>
    <t>级别：男子ILCA6级</t>
    <phoneticPr fontId="3" type="noConversion"/>
  </si>
  <si>
    <t>218323</t>
  </si>
  <si>
    <t>黎清隆</t>
  </si>
  <si>
    <t>20020428</t>
  </si>
  <si>
    <t>219243</t>
  </si>
  <si>
    <t>程康</t>
  </si>
  <si>
    <t>20060120</t>
  </si>
  <si>
    <t>浙江</t>
  </si>
  <si>
    <t>201817</t>
  </si>
  <si>
    <t>孙晓帅</t>
  </si>
  <si>
    <t>20070614</t>
  </si>
  <si>
    <t>山东队</t>
  </si>
  <si>
    <t>李俊达</t>
  </si>
  <si>
    <t>20080106</t>
  </si>
  <si>
    <t>(12 DNC)</t>
  </si>
  <si>
    <t>12 DNC</t>
  </si>
  <si>
    <t>235</t>
  </si>
  <si>
    <t>王竣鹤</t>
  </si>
  <si>
    <t>20091015</t>
  </si>
  <si>
    <t>201718</t>
  </si>
  <si>
    <t>羊文泰</t>
  </si>
  <si>
    <t>20081123</t>
  </si>
  <si>
    <t>于谨航</t>
  </si>
  <si>
    <t>20090413</t>
  </si>
  <si>
    <t>李子玉</t>
  </si>
  <si>
    <t>20080221</t>
  </si>
  <si>
    <t>215570</t>
  </si>
  <si>
    <t>蔡于桐</t>
  </si>
  <si>
    <t>20080501</t>
  </si>
  <si>
    <t>211711</t>
  </si>
  <si>
    <t>何岱致</t>
  </si>
  <si>
    <t>211918</t>
  </si>
  <si>
    <t>邱俊杰</t>
  </si>
  <si>
    <t>20081216</t>
  </si>
  <si>
    <t>级别：女子ILCA6级</t>
    <phoneticPr fontId="3" type="noConversion"/>
  </si>
  <si>
    <t>221024</t>
  </si>
  <si>
    <t>卓月桃</t>
  </si>
  <si>
    <t>19971005</t>
  </si>
  <si>
    <t>219241</t>
  </si>
  <si>
    <t>黄子颜</t>
  </si>
  <si>
    <t>20060830</t>
  </si>
  <si>
    <t>赵美芳</t>
  </si>
  <si>
    <t>20070822</t>
  </si>
  <si>
    <t>(13 UFD)</t>
  </si>
  <si>
    <t>212121</t>
  </si>
  <si>
    <t>高俊祺</t>
  </si>
  <si>
    <t>20060824</t>
  </si>
  <si>
    <t>211019</t>
  </si>
  <si>
    <t>陈吉萌</t>
  </si>
  <si>
    <t>20011019</t>
  </si>
  <si>
    <t>符芳语</t>
  </si>
  <si>
    <t>20060323</t>
  </si>
  <si>
    <t>栾甜甜</t>
  </si>
  <si>
    <t>20080806</t>
  </si>
  <si>
    <t>212171</t>
  </si>
  <si>
    <t>赵美秀</t>
  </si>
  <si>
    <t>220607</t>
  </si>
  <si>
    <t>羊叶欣</t>
  </si>
  <si>
    <t>20060607</t>
  </si>
  <si>
    <t>109181</t>
  </si>
  <si>
    <t>岳峻</t>
  </si>
  <si>
    <t>20050802</t>
  </si>
  <si>
    <t>200214</t>
  </si>
  <si>
    <t>申宜灵</t>
  </si>
  <si>
    <t>20051013</t>
  </si>
  <si>
    <t>201713</t>
  </si>
  <si>
    <t>王月桐</t>
  </si>
  <si>
    <t>20090427</t>
  </si>
  <si>
    <t>272</t>
  </si>
  <si>
    <t>苗家瑞</t>
  </si>
  <si>
    <t>20120430</t>
  </si>
  <si>
    <t>(53 UFD)</t>
  </si>
  <si>
    <t>CHN7866</t>
  </si>
  <si>
    <t>石霖</t>
  </si>
  <si>
    <t>20110916</t>
  </si>
  <si>
    <t>昆山鲲鹏户外船艇体育运动俱乐部</t>
  </si>
  <si>
    <t>248</t>
  </si>
  <si>
    <t>杨竣凯</t>
  </si>
  <si>
    <t>20140702</t>
  </si>
  <si>
    <t>98</t>
  </si>
  <si>
    <t>张容恺</t>
  </si>
  <si>
    <t>20120709</t>
  </si>
  <si>
    <t>KOR475</t>
  </si>
  <si>
    <t>CHOI JONG HYEON</t>
  </si>
  <si>
    <t>20130219</t>
  </si>
  <si>
    <t>261</t>
  </si>
  <si>
    <t>刘浩熙</t>
  </si>
  <si>
    <t>20120716</t>
  </si>
  <si>
    <t>KOR553</t>
  </si>
  <si>
    <t>CHOI JI UN</t>
  </si>
  <si>
    <t>20110118</t>
  </si>
  <si>
    <t>CHN7887</t>
  </si>
  <si>
    <t>王玺智</t>
  </si>
  <si>
    <t>20120725</t>
  </si>
  <si>
    <t>7316</t>
  </si>
  <si>
    <t>刘宇恒</t>
  </si>
  <si>
    <t>20120216</t>
  </si>
  <si>
    <t>CHN499</t>
  </si>
  <si>
    <t>张广浩</t>
  </si>
  <si>
    <t>20120704</t>
  </si>
  <si>
    <t>上海市浦东新区光明青少年体育俱乐部</t>
  </si>
  <si>
    <t>100</t>
  </si>
  <si>
    <t>江晟赫</t>
  </si>
  <si>
    <t>20130201</t>
  </si>
  <si>
    <t>琚子沐</t>
  </si>
  <si>
    <t>20121108</t>
  </si>
  <si>
    <t>KOR396</t>
  </si>
  <si>
    <t>CHOI YEON GKEUN</t>
  </si>
  <si>
    <t>20111025</t>
  </si>
  <si>
    <t>(53 DNC)</t>
  </si>
  <si>
    <t>96</t>
  </si>
  <si>
    <t>张津瑄</t>
  </si>
  <si>
    <t>20120620</t>
  </si>
  <si>
    <t>CHN7867</t>
  </si>
  <si>
    <t>王鹏智</t>
  </si>
  <si>
    <t>CHN712</t>
  </si>
  <si>
    <t>崔想笛</t>
  </si>
  <si>
    <t>20110825</t>
  </si>
  <si>
    <t>CHN7811</t>
  </si>
  <si>
    <t>乔瀚达</t>
  </si>
  <si>
    <t>20120310</t>
  </si>
  <si>
    <t>2128</t>
  </si>
  <si>
    <t>陈誉天</t>
  </si>
  <si>
    <t>20121224</t>
  </si>
  <si>
    <t>CHN703</t>
  </si>
  <si>
    <t>王乃君</t>
  </si>
  <si>
    <t>20110106</t>
  </si>
  <si>
    <t>(53 BFD)</t>
  </si>
  <si>
    <t>2155</t>
  </si>
  <si>
    <t>张谦墨</t>
  </si>
  <si>
    <t>20120505</t>
  </si>
  <si>
    <t>2109</t>
  </si>
  <si>
    <t>沈照霖</t>
  </si>
  <si>
    <t>20120921</t>
  </si>
  <si>
    <t>6997</t>
  </si>
  <si>
    <t>王师庭</t>
  </si>
  <si>
    <t>20130314</t>
  </si>
  <si>
    <t>23rd</t>
  </si>
  <si>
    <t>CHN7800</t>
  </si>
  <si>
    <t>李自恒</t>
  </si>
  <si>
    <t>20110208</t>
  </si>
  <si>
    <t>24th</t>
  </si>
  <si>
    <t>88</t>
  </si>
  <si>
    <t>刘力安</t>
  </si>
  <si>
    <t>20130805</t>
  </si>
  <si>
    <t>25th</t>
  </si>
  <si>
    <t>CHN7869</t>
  </si>
  <si>
    <t>乔明达</t>
  </si>
  <si>
    <t>20151030</t>
  </si>
  <si>
    <t>26th</t>
  </si>
  <si>
    <t>洪一铭</t>
  </si>
  <si>
    <t>西港国际航海</t>
  </si>
  <si>
    <t>27th</t>
  </si>
  <si>
    <t>KOR212</t>
  </si>
  <si>
    <t>JANG JUN HUI</t>
  </si>
  <si>
    <t>20110226</t>
  </si>
  <si>
    <t>28th</t>
  </si>
  <si>
    <t>CHN702</t>
  </si>
  <si>
    <t>陆远</t>
  </si>
  <si>
    <t>20130228</t>
  </si>
  <si>
    <t>29th</t>
  </si>
  <si>
    <t>6931</t>
  </si>
  <si>
    <t>沈羽澜</t>
  </si>
  <si>
    <t>20140818</t>
  </si>
  <si>
    <t>30th</t>
  </si>
  <si>
    <t>7369</t>
  </si>
  <si>
    <t>金垚</t>
  </si>
  <si>
    <t>20130822</t>
  </si>
  <si>
    <t>31st</t>
  </si>
  <si>
    <t>7322</t>
  </si>
  <si>
    <t>徐瑜泽</t>
  </si>
  <si>
    <t>20120405</t>
  </si>
  <si>
    <t>32nd</t>
  </si>
  <si>
    <t>708</t>
  </si>
  <si>
    <t>程文华</t>
  </si>
  <si>
    <t>33rd</t>
  </si>
  <si>
    <t>85</t>
  </si>
  <si>
    <t>赵润梓</t>
  </si>
  <si>
    <t>20140214</t>
  </si>
  <si>
    <t>34th</t>
  </si>
  <si>
    <t>6910</t>
  </si>
  <si>
    <t>宋冠良</t>
  </si>
  <si>
    <t>20130620</t>
  </si>
  <si>
    <t>35th</t>
  </si>
  <si>
    <t>伍孝庭</t>
  </si>
  <si>
    <t>20110812</t>
  </si>
  <si>
    <t>36th</t>
  </si>
  <si>
    <t>6907</t>
  </si>
  <si>
    <t>李东霆</t>
  </si>
  <si>
    <t>20150916</t>
  </si>
  <si>
    <t>53 DNC</t>
  </si>
  <si>
    <t>37th</t>
  </si>
  <si>
    <t>004</t>
  </si>
  <si>
    <t>金久竣</t>
  </si>
  <si>
    <t>20130712</t>
  </si>
  <si>
    <t>53 BFD</t>
  </si>
  <si>
    <t>38th</t>
  </si>
  <si>
    <t>KOR333</t>
  </si>
  <si>
    <t>JO CHEOL HYEON</t>
  </si>
  <si>
    <t>20120517</t>
  </si>
  <si>
    <t>39th</t>
  </si>
  <si>
    <t>6902</t>
  </si>
  <si>
    <t>宋冠霖</t>
  </si>
  <si>
    <t>20160227</t>
  </si>
  <si>
    <t>(53 NSC)</t>
  </si>
  <si>
    <t>53 NSC</t>
  </si>
  <si>
    <t>40th</t>
  </si>
  <si>
    <t>6936</t>
  </si>
  <si>
    <t>张楚邺</t>
  </si>
  <si>
    <t>20130213</t>
  </si>
  <si>
    <t>41st</t>
  </si>
  <si>
    <t>6905</t>
  </si>
  <si>
    <t>赵熙平</t>
  </si>
  <si>
    <t>20160923</t>
  </si>
  <si>
    <t>42nd</t>
  </si>
  <si>
    <t>66</t>
  </si>
  <si>
    <t>陈奕博</t>
  </si>
  <si>
    <t>43rd</t>
  </si>
  <si>
    <t>陆亦宽</t>
  </si>
  <si>
    <t>20110608</t>
  </si>
  <si>
    <t>玩海人帆船帆板俱乐部</t>
  </si>
  <si>
    <t>44th</t>
  </si>
  <si>
    <t>王成信</t>
  </si>
  <si>
    <t>20150109</t>
  </si>
  <si>
    <t>45th</t>
  </si>
  <si>
    <t>周世煜</t>
  </si>
  <si>
    <t>20100225</t>
  </si>
  <si>
    <t>46th</t>
  </si>
  <si>
    <t>7309</t>
  </si>
  <si>
    <t>魏愽辰</t>
  </si>
  <si>
    <t>20130913</t>
  </si>
  <si>
    <t>47th</t>
  </si>
  <si>
    <t>930</t>
  </si>
  <si>
    <t>王瑞麟</t>
  </si>
  <si>
    <t>20110520</t>
  </si>
  <si>
    <t>48th</t>
  </si>
  <si>
    <t>2199</t>
  </si>
  <si>
    <t>姬智</t>
  </si>
  <si>
    <t>20121030</t>
  </si>
  <si>
    <t>49th</t>
  </si>
  <si>
    <t>王昱杰</t>
  </si>
  <si>
    <t>20120718</t>
  </si>
  <si>
    <t>50th</t>
  </si>
  <si>
    <t>7318</t>
  </si>
  <si>
    <t>王鼎尧</t>
  </si>
  <si>
    <t>20140126</t>
  </si>
  <si>
    <t>51st</t>
  </si>
  <si>
    <t>冯柏然</t>
  </si>
  <si>
    <t>20111009</t>
  </si>
  <si>
    <t>20150625</t>
  </si>
  <si>
    <t>级别：男子OP级</t>
    <phoneticPr fontId="3" type="noConversion"/>
  </si>
  <si>
    <t>级别：女子OP级</t>
    <phoneticPr fontId="3" type="noConversion"/>
  </si>
  <si>
    <t>ID</t>
    <phoneticPr fontId="3" type="noConversion"/>
  </si>
  <si>
    <t>CHN738</t>
  </si>
  <si>
    <t>李雨轩</t>
  </si>
  <si>
    <t>20110728</t>
  </si>
  <si>
    <t>105</t>
  </si>
  <si>
    <t>王雨馨</t>
  </si>
  <si>
    <t>20130117</t>
  </si>
  <si>
    <t>6911</t>
  </si>
  <si>
    <t>潘小佑</t>
  </si>
  <si>
    <t>20120417</t>
  </si>
  <si>
    <t>CHN8838</t>
  </si>
  <si>
    <t>汤瀁锱</t>
  </si>
  <si>
    <t>20110308</t>
  </si>
  <si>
    <t>KOR570</t>
  </si>
  <si>
    <t>PARK SI EUN</t>
  </si>
  <si>
    <t>20090717</t>
  </si>
  <si>
    <t>CHUNGNAM</t>
  </si>
  <si>
    <t>93</t>
  </si>
  <si>
    <t>刘思凝</t>
  </si>
  <si>
    <t>20120810</t>
  </si>
  <si>
    <t>(26 BFD)</t>
  </si>
  <si>
    <t>CHN706</t>
  </si>
  <si>
    <t>吴晓惠</t>
  </si>
  <si>
    <t>20100422</t>
  </si>
  <si>
    <t>7317</t>
  </si>
  <si>
    <t>张清怡</t>
  </si>
  <si>
    <t>20130110</t>
  </si>
  <si>
    <t>张嘉懿</t>
  </si>
  <si>
    <t>20130517</t>
  </si>
  <si>
    <t>257</t>
  </si>
  <si>
    <t>赵欣怡</t>
  </si>
  <si>
    <t>20120203</t>
  </si>
  <si>
    <t>CHN707</t>
  </si>
  <si>
    <t>唐婧雯</t>
  </si>
  <si>
    <t>20110821</t>
  </si>
  <si>
    <t>KOR379</t>
  </si>
  <si>
    <t>KIM SEO YEONG</t>
  </si>
  <si>
    <t>20110718</t>
  </si>
  <si>
    <t>(26 DNC)</t>
  </si>
  <si>
    <t>26 DNC</t>
  </si>
  <si>
    <t>6981</t>
  </si>
  <si>
    <t>薛佳沅</t>
  </si>
  <si>
    <t>20140801</t>
  </si>
  <si>
    <t>89</t>
  </si>
  <si>
    <t>赵昕美</t>
  </si>
  <si>
    <t>20130504</t>
  </si>
  <si>
    <t>AIMEE S SHI</t>
  </si>
  <si>
    <t>(26 UFD)</t>
  </si>
  <si>
    <t>26 BFD</t>
  </si>
  <si>
    <t>王笑</t>
  </si>
  <si>
    <t>20131126</t>
  </si>
  <si>
    <t>(26 DNF)</t>
  </si>
  <si>
    <t>7389</t>
  </si>
  <si>
    <t>尹浦灵</t>
  </si>
  <si>
    <t>20130113</t>
  </si>
  <si>
    <t>7307</t>
  </si>
  <si>
    <t>叶欣慧</t>
  </si>
  <si>
    <t>20130717</t>
  </si>
  <si>
    <t>冯筠涵</t>
  </si>
  <si>
    <t>20101020</t>
  </si>
  <si>
    <t>186</t>
  </si>
  <si>
    <t>王栎添</t>
  </si>
  <si>
    <t>20140528</t>
  </si>
  <si>
    <t>钱思谙</t>
  </si>
  <si>
    <t>20131218</t>
  </si>
  <si>
    <t>王晓煜</t>
  </si>
  <si>
    <t>陈书瑶</t>
  </si>
  <si>
    <t>20130606</t>
  </si>
  <si>
    <t>198</t>
  </si>
  <si>
    <t>傅月辰</t>
  </si>
  <si>
    <t>20141211</t>
  </si>
  <si>
    <t>单语欣</t>
  </si>
  <si>
    <t>20110719</t>
  </si>
  <si>
    <t>CYA002597</t>
  </si>
  <si>
    <t>CYA002856</t>
  </si>
  <si>
    <t>CYA002853</t>
  </si>
  <si>
    <t>CYA003747</t>
  </si>
  <si>
    <t>CYA004392</t>
  </si>
  <si>
    <t>CYA003555</t>
  </si>
  <si>
    <t>CYA003295</t>
  </si>
  <si>
    <t>CYA000811</t>
  </si>
  <si>
    <t>CYA004651</t>
  </si>
  <si>
    <t xml:space="preserve"> CYA004892</t>
  </si>
  <si>
    <t>CYA002515</t>
  </si>
  <si>
    <t>CYA003239</t>
  </si>
  <si>
    <t>CYA005450</t>
  </si>
  <si>
    <t>CYA000645</t>
  </si>
  <si>
    <t>CYA000407</t>
  </si>
  <si>
    <t>TD000105</t>
  </si>
  <si>
    <t>CYA000404</t>
  </si>
  <si>
    <t>CYA002545</t>
  </si>
  <si>
    <t>TD000080</t>
  </si>
  <si>
    <t>CYA000641</t>
  </si>
  <si>
    <t>CYA003142</t>
  </si>
  <si>
    <t>CYA000704</t>
  </si>
  <si>
    <t>TD000079</t>
  </si>
  <si>
    <t>CYA002503</t>
  </si>
  <si>
    <t>CYA002610</t>
  </si>
  <si>
    <t>TD000183</t>
  </si>
  <si>
    <t>CYA004772</t>
  </si>
  <si>
    <t>CYA002482</t>
  </si>
  <si>
    <t>CYA005284</t>
  </si>
  <si>
    <t>CYA002585</t>
  </si>
  <si>
    <t>申请中</t>
  </si>
  <si>
    <t xml:space="preserve"> CYA000510</t>
  </si>
  <si>
    <t>CYA004393</t>
  </si>
  <si>
    <t>CYA005004</t>
  </si>
  <si>
    <t>CYA005076</t>
  </si>
  <si>
    <t>CYA005827</t>
  </si>
  <si>
    <t>CYA005488</t>
  </si>
  <si>
    <t>CYA005323</t>
  </si>
  <si>
    <t>CYA005307</t>
  </si>
  <si>
    <t>CYA005296</t>
  </si>
  <si>
    <t>CYA002842</t>
  </si>
  <si>
    <t>CYA000416</t>
  </si>
  <si>
    <t>CYA002838</t>
  </si>
  <si>
    <t>CAY004406</t>
  </si>
  <si>
    <t>CYA000793</t>
  </si>
  <si>
    <t>CYA004522</t>
  </si>
  <si>
    <t>CYA004985</t>
  </si>
  <si>
    <t>TD000168</t>
  </si>
  <si>
    <t>CYA005295</t>
  </si>
  <si>
    <t>CYA004410</t>
  </si>
  <si>
    <t>CYA005824</t>
  </si>
  <si>
    <t>C202743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</si>
</sst>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8" formatCode="0_);\(0\)"/>
  </numFmts>
  <fonts count="15">
    <font>
      <sz val="11"/>
      <color theme="1"/>
      <name val="等线"/>
      <family val="2"/>
      <charset val="134"/>
      <scheme val="minor"/>
    </font>
    <font>
      <sz val="10"/>
      <name val="Verdana"/>
      <family val="2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0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sz val="12"/>
      <name val="微软雅黑"/>
      <family val="2"/>
      <charset val="134"/>
    </font>
    <font>
      <sz val="9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b/>
      <sz val="11"/>
      <name val="等线"/>
      <family val="3"/>
      <charset val="134"/>
      <scheme val="minor"/>
    </font>
    <font>
      <sz val="8"/>
      <name val="微软雅黑"/>
      <family val="2"/>
      <charset val="134"/>
    </font>
    <font>
      <b/>
      <sz val="26"/>
      <name val="方正国美进道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BC9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176" fontId="6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0" xfId="1" applyFont="1"/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49" fontId="13" fillId="2" borderId="0" xfId="1" applyNumberFormat="1" applyFont="1" applyFill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176" fontId="12" fillId="0" borderId="0" xfId="1" applyNumberFormat="1" applyFont="1" applyAlignment="1">
      <alignment vertical="center"/>
    </xf>
    <xf numFmtId="176" fontId="12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178" fontId="13" fillId="2" borderId="0" xfId="1" applyNumberFormat="1" applyFont="1" applyFill="1" applyAlignment="1">
      <alignment horizontal="center" vertical="center" wrapText="1"/>
    </xf>
    <xf numFmtId="178" fontId="13" fillId="0" borderId="0" xfId="1" applyNumberFormat="1" applyFont="1" applyAlignment="1">
      <alignment horizontal="center" vertical="center" wrapText="1"/>
    </xf>
    <xf numFmtId="176" fontId="12" fillId="0" borderId="0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178" fontId="13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 xr:uid="{806CB1DF-38AF-46E8-8334-9553B68C22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28</xdr:row>
      <xdr:rowOff>88697</xdr:rowOff>
    </xdr:from>
    <xdr:to>
      <xdr:col>9</xdr:col>
      <xdr:colOff>352987</xdr:colOff>
      <xdr:row>33</xdr:row>
      <xdr:rowOff>50306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714C4DC-4E6A-4F36-8C30-FF89FCDEA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3659021"/>
          <a:ext cx="6090398" cy="1194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EF592EFC-CD46-43A4-8227-C1996E10690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992314" cy="95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83086D9E-D39C-4845-8653-A877CB1AE0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990327" cy="95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F01FC558-846D-4EDA-B85A-8C4A7BE0FB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992314" cy="95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6E7225D8-1B06-4571-BDE0-808023A1168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990327" cy="957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26</xdr:row>
      <xdr:rowOff>88697</xdr:rowOff>
    </xdr:from>
    <xdr:to>
      <xdr:col>9</xdr:col>
      <xdr:colOff>352987</xdr:colOff>
      <xdr:row>31</xdr:row>
      <xdr:rowOff>50307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5F4A48F-2042-4ABB-BC69-F7021D198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8361160"/>
          <a:ext cx="6073870" cy="1199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5175C6C8-580F-46C4-AA2C-38DFB5E0E9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3529E553-8E3D-4367-A258-20C22694FE3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030D9446-47EC-4179-B06F-D09F2AEF372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3E84E516-1EF5-45F6-893C-899DC1D341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17</xdr:row>
      <xdr:rowOff>88697</xdr:rowOff>
    </xdr:from>
    <xdr:to>
      <xdr:col>9</xdr:col>
      <xdr:colOff>352987</xdr:colOff>
      <xdr:row>22</xdr:row>
      <xdr:rowOff>50307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3A10081-FC19-46E7-AA54-E5B564FFA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7780135"/>
          <a:ext cx="6073870" cy="11998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B32A0DAF-4832-4E27-8379-66B4CEE1C4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1686D25E-ABD9-4FE5-B3E3-DF23B3B420A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CBA08A3F-3A3B-41E8-B03C-FED9937A1E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FF46CA7C-9D02-4FD0-910B-72638BC5975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18</xdr:row>
      <xdr:rowOff>105506</xdr:rowOff>
    </xdr:from>
    <xdr:to>
      <xdr:col>9</xdr:col>
      <xdr:colOff>352987</xdr:colOff>
      <xdr:row>23</xdr:row>
      <xdr:rowOff>67116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6055957-EF7C-4C99-979C-F2708A121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5719653"/>
          <a:ext cx="6090398" cy="1194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C6877E10-4F95-4A6B-B5D2-CC6E86C313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283EBF8C-B962-42A3-A460-82946AC52C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FEFA1645-9DBE-424C-997B-B0B9BF4E48E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9271CB12-7CD3-4011-ACC2-26A2144B927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58</xdr:row>
      <xdr:rowOff>88697</xdr:rowOff>
    </xdr:from>
    <xdr:to>
      <xdr:col>9</xdr:col>
      <xdr:colOff>352987</xdr:colOff>
      <xdr:row>66</xdr:row>
      <xdr:rowOff>92329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3A52FD9-84EE-4A0D-AA06-1A7BB6011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8361160"/>
          <a:ext cx="6073870" cy="11998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9BF5B89E-4E66-46F2-A7CD-086272634E2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9E239B17-4EA4-4071-A78F-657768CBB1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926A6629-6F75-43FD-94E4-E5078E0521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ED1EA88D-E1BD-4612-9E7C-75A1C16913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31</xdr:row>
      <xdr:rowOff>88697</xdr:rowOff>
    </xdr:from>
    <xdr:to>
      <xdr:col>9</xdr:col>
      <xdr:colOff>352987</xdr:colOff>
      <xdr:row>39</xdr:row>
      <xdr:rowOff>92329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EE741B9-867C-46DB-B388-FAFE8BDD5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6066885"/>
          <a:ext cx="6073870" cy="12037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3" name="图片 5">
          <a:extLst>
            <a:ext uri="{FF2B5EF4-FFF2-40B4-BE49-F238E27FC236}">
              <a16:creationId xmlns:a16="http://schemas.microsoft.com/office/drawing/2014/main" id="{704CE785-5094-44F2-B2F7-FE156411E49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4" name="图片 5">
          <a:extLst>
            <a:ext uri="{FF2B5EF4-FFF2-40B4-BE49-F238E27FC236}">
              <a16:creationId xmlns:a16="http://schemas.microsoft.com/office/drawing/2014/main" id="{FB81248D-CCA5-45C2-ACAE-2C35E2D3ED0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589462</xdr:colOff>
      <xdr:row>1</xdr:row>
      <xdr:rowOff>366117</xdr:rowOff>
    </xdr:to>
    <xdr:pic>
      <xdr:nvPicPr>
        <xdr:cNvPr id="5" name="图片 5">
          <a:extLst>
            <a:ext uri="{FF2B5EF4-FFF2-40B4-BE49-F238E27FC236}">
              <a16:creationId xmlns:a16="http://schemas.microsoft.com/office/drawing/2014/main" id="{51C3AEC6-326F-42C4-A7B1-27A1079B84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8562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119746</xdr:rowOff>
    </xdr:from>
    <xdr:to>
      <xdr:col>1</xdr:col>
      <xdr:colOff>587475</xdr:colOff>
      <xdr:row>1</xdr:row>
      <xdr:rowOff>366117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7A0C375-0CAA-49D5-B474-371F59C0FB9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746"/>
          <a:ext cx="1006575" cy="955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E3D90-7D83-4BA0-B19F-05CD9271282F}">
  <sheetPr>
    <pageSetUpPr fitToPage="1"/>
  </sheetPr>
  <dimension ref="A1:S41"/>
  <sheetViews>
    <sheetView showGridLines="0" view="pageLayout" topLeftCell="A19" zoomScale="85" zoomScaleNormal="70" zoomScaleSheetLayoutView="115" zoomScalePageLayoutView="85" workbookViewId="0">
      <selection activeCell="R6" sqref="R6:R27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34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2.9" customHeight="1">
      <c r="A6" s="17" t="s">
        <v>38</v>
      </c>
      <c r="B6" s="17">
        <v>212121</v>
      </c>
      <c r="C6" s="17" t="s">
        <v>39</v>
      </c>
      <c r="D6" s="17">
        <v>20080306</v>
      </c>
      <c r="E6" s="17" t="s">
        <v>40</v>
      </c>
      <c r="F6" s="26">
        <v>1</v>
      </c>
      <c r="G6" s="26">
        <v>3</v>
      </c>
      <c r="H6" s="26">
        <v>-22</v>
      </c>
      <c r="I6" s="26">
        <v>1</v>
      </c>
      <c r="J6" s="26">
        <v>1</v>
      </c>
      <c r="K6" s="26">
        <v>1</v>
      </c>
      <c r="L6" s="26">
        <v>1</v>
      </c>
      <c r="M6" s="26">
        <v>1</v>
      </c>
      <c r="N6" s="26">
        <v>1</v>
      </c>
      <c r="O6" s="26">
        <v>32</v>
      </c>
      <c r="P6" s="26">
        <v>10</v>
      </c>
      <c r="R6" s="26">
        <v>0</v>
      </c>
    </row>
    <row r="7" spans="1:18" ht="22.9" customHeight="1">
      <c r="A7" s="18" t="s">
        <v>41</v>
      </c>
      <c r="B7" s="18">
        <v>202827</v>
      </c>
      <c r="C7" s="18" t="s">
        <v>42</v>
      </c>
      <c r="D7" s="18">
        <v>20110326</v>
      </c>
      <c r="E7" s="18" t="s">
        <v>40</v>
      </c>
      <c r="F7" s="27">
        <v>3</v>
      </c>
      <c r="G7" s="27">
        <v>6</v>
      </c>
      <c r="H7" s="27">
        <v>1</v>
      </c>
      <c r="I7" s="27">
        <v>5</v>
      </c>
      <c r="J7" s="27">
        <v>2</v>
      </c>
      <c r="K7" s="27">
        <v>6</v>
      </c>
      <c r="L7" s="27">
        <v>3</v>
      </c>
      <c r="M7" s="27">
        <v>7</v>
      </c>
      <c r="N7" s="27">
        <v>-11</v>
      </c>
      <c r="O7" s="27">
        <v>44</v>
      </c>
      <c r="P7" s="27">
        <v>33</v>
      </c>
      <c r="R7" s="27">
        <v>0</v>
      </c>
    </row>
    <row r="8" spans="1:18" ht="22.9" customHeight="1">
      <c r="A8" s="17" t="s">
        <v>43</v>
      </c>
      <c r="B8" s="17">
        <v>223789</v>
      </c>
      <c r="C8" s="17" t="s">
        <v>44</v>
      </c>
      <c r="D8" s="17">
        <v>20080109</v>
      </c>
      <c r="E8" s="17" t="s">
        <v>45</v>
      </c>
      <c r="F8" s="26">
        <v>6</v>
      </c>
      <c r="G8" s="26">
        <v>8</v>
      </c>
      <c r="H8" s="26">
        <v>-11</v>
      </c>
      <c r="I8" s="26">
        <v>3</v>
      </c>
      <c r="J8" s="26">
        <v>3</v>
      </c>
      <c r="K8" s="26">
        <v>7</v>
      </c>
      <c r="L8" s="26">
        <v>6</v>
      </c>
      <c r="M8" s="26">
        <v>8</v>
      </c>
      <c r="N8" s="26">
        <v>2</v>
      </c>
      <c r="O8" s="26">
        <v>54</v>
      </c>
      <c r="P8" s="26">
        <v>43</v>
      </c>
      <c r="R8" s="26" t="s">
        <v>485</v>
      </c>
    </row>
    <row r="9" spans="1:18" ht="22.9" customHeight="1">
      <c r="A9" s="18" t="s">
        <v>46</v>
      </c>
      <c r="B9" s="18">
        <v>7</v>
      </c>
      <c r="C9" s="18" t="s">
        <v>47</v>
      </c>
      <c r="D9" s="18">
        <v>20110123</v>
      </c>
      <c r="E9" s="18" t="s">
        <v>48</v>
      </c>
      <c r="F9" s="27">
        <v>18</v>
      </c>
      <c r="G9" s="27">
        <v>1</v>
      </c>
      <c r="H9" s="27">
        <v>2</v>
      </c>
      <c r="I9" s="27">
        <v>2</v>
      </c>
      <c r="J9" s="27">
        <v>4</v>
      </c>
      <c r="K9" s="27">
        <v>2</v>
      </c>
      <c r="L9" s="27">
        <v>7</v>
      </c>
      <c r="M9" s="27" t="s">
        <v>49</v>
      </c>
      <c r="N9" s="27">
        <v>9</v>
      </c>
      <c r="O9" s="27">
        <v>68</v>
      </c>
      <c r="P9" s="27">
        <v>45</v>
      </c>
      <c r="R9" s="27" t="s">
        <v>486</v>
      </c>
    </row>
    <row r="10" spans="1:18" ht="22.9" customHeight="1">
      <c r="A10" s="17" t="s">
        <v>50</v>
      </c>
      <c r="B10" s="17">
        <v>223599</v>
      </c>
      <c r="C10" s="17" t="s">
        <v>51</v>
      </c>
      <c r="D10" s="17">
        <v>20110930</v>
      </c>
      <c r="E10" s="17" t="s">
        <v>45</v>
      </c>
      <c r="F10" s="26">
        <v>4</v>
      </c>
      <c r="G10" s="26">
        <v>12</v>
      </c>
      <c r="H10" s="26">
        <v>8</v>
      </c>
      <c r="I10" s="26">
        <v>9</v>
      </c>
      <c r="J10" s="26" t="s">
        <v>52</v>
      </c>
      <c r="K10" s="26">
        <v>3</v>
      </c>
      <c r="L10" s="26">
        <v>8</v>
      </c>
      <c r="M10" s="26">
        <v>4</v>
      </c>
      <c r="N10" s="26">
        <v>4</v>
      </c>
      <c r="O10" s="26">
        <v>75</v>
      </c>
      <c r="P10" s="26">
        <v>52</v>
      </c>
      <c r="R10" s="26" t="s">
        <v>487</v>
      </c>
    </row>
    <row r="11" spans="1:18" ht="22.9" customHeight="1">
      <c r="A11" s="18" t="s">
        <v>53</v>
      </c>
      <c r="B11" s="18">
        <v>8</v>
      </c>
      <c r="C11" s="18" t="s">
        <v>54</v>
      </c>
      <c r="D11" s="18">
        <v>20111009</v>
      </c>
      <c r="E11" s="18" t="s">
        <v>55</v>
      </c>
      <c r="F11" s="27">
        <v>2</v>
      </c>
      <c r="G11" s="27">
        <v>2</v>
      </c>
      <c r="H11" s="27">
        <v>-16</v>
      </c>
      <c r="I11" s="27">
        <v>7</v>
      </c>
      <c r="J11" s="27">
        <v>11</v>
      </c>
      <c r="K11" s="27">
        <v>10</v>
      </c>
      <c r="L11" s="27">
        <v>9</v>
      </c>
      <c r="M11" s="27">
        <v>12</v>
      </c>
      <c r="N11" s="27">
        <v>6</v>
      </c>
      <c r="O11" s="27">
        <v>75</v>
      </c>
      <c r="P11" s="27">
        <v>59</v>
      </c>
      <c r="R11" s="27" t="s">
        <v>488</v>
      </c>
    </row>
    <row r="12" spans="1:18" ht="22.9" customHeight="1">
      <c r="A12" s="17" t="s">
        <v>56</v>
      </c>
      <c r="B12" s="17">
        <v>214461</v>
      </c>
      <c r="C12" s="17" t="s">
        <v>57</v>
      </c>
      <c r="D12" s="17">
        <v>20101220</v>
      </c>
      <c r="E12" s="17" t="s">
        <v>58</v>
      </c>
      <c r="F12" s="26">
        <v>13</v>
      </c>
      <c r="G12" s="26">
        <v>7</v>
      </c>
      <c r="H12" s="26">
        <v>-14</v>
      </c>
      <c r="I12" s="26">
        <v>8</v>
      </c>
      <c r="J12" s="26">
        <v>6</v>
      </c>
      <c r="K12" s="26">
        <v>5</v>
      </c>
      <c r="L12" s="26">
        <v>4</v>
      </c>
      <c r="M12" s="26">
        <v>2</v>
      </c>
      <c r="N12" s="26">
        <v>14</v>
      </c>
      <c r="O12" s="26">
        <v>73</v>
      </c>
      <c r="P12" s="26">
        <v>59</v>
      </c>
      <c r="R12" s="26">
        <v>0</v>
      </c>
    </row>
    <row r="13" spans="1:18" ht="22.9" customHeight="1">
      <c r="A13" s="18" t="s">
        <v>59</v>
      </c>
      <c r="B13" s="18">
        <v>12</v>
      </c>
      <c r="C13" s="18" t="s">
        <v>60</v>
      </c>
      <c r="D13" s="18">
        <v>20110618</v>
      </c>
      <c r="E13" s="18" t="s">
        <v>61</v>
      </c>
      <c r="F13" s="27">
        <v>8</v>
      </c>
      <c r="G13" s="27">
        <v>-18</v>
      </c>
      <c r="H13" s="27">
        <v>18</v>
      </c>
      <c r="I13" s="27">
        <v>4</v>
      </c>
      <c r="J13" s="27">
        <v>7</v>
      </c>
      <c r="K13" s="27">
        <v>4</v>
      </c>
      <c r="L13" s="27">
        <v>2</v>
      </c>
      <c r="M13" s="27">
        <v>3</v>
      </c>
      <c r="N13" s="27">
        <v>17</v>
      </c>
      <c r="O13" s="27">
        <v>81</v>
      </c>
      <c r="P13" s="27">
        <v>63</v>
      </c>
      <c r="R13" s="27" t="s">
        <v>489</v>
      </c>
    </row>
    <row r="14" spans="1:18" ht="22.9" customHeight="1">
      <c r="A14" s="17" t="s">
        <v>62</v>
      </c>
      <c r="B14" s="17">
        <v>211699</v>
      </c>
      <c r="C14" s="17" t="s">
        <v>63</v>
      </c>
      <c r="D14" s="17">
        <v>20081002</v>
      </c>
      <c r="E14" s="17" t="s">
        <v>64</v>
      </c>
      <c r="F14" s="26">
        <v>12</v>
      </c>
      <c r="G14" s="26">
        <v>4</v>
      </c>
      <c r="H14" s="26">
        <v>3</v>
      </c>
      <c r="I14" s="26" t="s">
        <v>52</v>
      </c>
      <c r="J14" s="26">
        <v>12</v>
      </c>
      <c r="K14" s="26">
        <v>8</v>
      </c>
      <c r="L14" s="26">
        <v>11</v>
      </c>
      <c r="M14" s="26">
        <v>5</v>
      </c>
      <c r="N14" s="26">
        <v>12</v>
      </c>
      <c r="O14" s="26">
        <v>90</v>
      </c>
      <c r="P14" s="26">
        <v>67</v>
      </c>
      <c r="R14" s="26" t="s">
        <v>490</v>
      </c>
    </row>
    <row r="15" spans="1:18" ht="22.9" customHeight="1">
      <c r="A15" s="18" t="s">
        <v>65</v>
      </c>
      <c r="B15" s="18">
        <v>216869</v>
      </c>
      <c r="C15" s="18" t="s">
        <v>66</v>
      </c>
      <c r="D15" s="18">
        <v>20080122</v>
      </c>
      <c r="E15" s="18" t="s">
        <v>45</v>
      </c>
      <c r="F15" s="27">
        <v>9</v>
      </c>
      <c r="G15" s="27">
        <v>5</v>
      </c>
      <c r="H15" s="27">
        <v>4</v>
      </c>
      <c r="I15" s="27">
        <v>10</v>
      </c>
      <c r="J15" s="27" t="s">
        <v>52</v>
      </c>
      <c r="K15" s="27">
        <v>16</v>
      </c>
      <c r="L15" s="27">
        <v>15</v>
      </c>
      <c r="M15" s="27">
        <v>13</v>
      </c>
      <c r="N15" s="27">
        <v>5</v>
      </c>
      <c r="O15" s="27">
        <v>100</v>
      </c>
      <c r="P15" s="27">
        <v>77</v>
      </c>
      <c r="R15" s="27" t="s">
        <v>491</v>
      </c>
    </row>
    <row r="16" spans="1:18" ht="22.9" customHeight="1">
      <c r="A16" s="17" t="s">
        <v>67</v>
      </c>
      <c r="B16" s="17">
        <v>223280</v>
      </c>
      <c r="C16" s="17" t="s">
        <v>68</v>
      </c>
      <c r="D16" s="17">
        <v>20100201</v>
      </c>
      <c r="E16" s="17" t="s">
        <v>45</v>
      </c>
      <c r="F16" s="26">
        <v>5</v>
      </c>
      <c r="G16" s="26">
        <v>11</v>
      </c>
      <c r="H16" s="26">
        <v>10</v>
      </c>
      <c r="I16" s="26">
        <v>11</v>
      </c>
      <c r="J16" s="26">
        <v>9</v>
      </c>
      <c r="K16" s="26">
        <v>18</v>
      </c>
      <c r="L16" s="26">
        <v>10</v>
      </c>
      <c r="M16" s="26">
        <v>6</v>
      </c>
      <c r="N16" s="26">
        <v>-20</v>
      </c>
      <c r="O16" s="26">
        <v>100</v>
      </c>
      <c r="P16" s="26">
        <v>80</v>
      </c>
      <c r="R16" s="26" t="s">
        <v>492</v>
      </c>
    </row>
    <row r="17" spans="1:18" ht="22.9" customHeight="1">
      <c r="A17" s="18" t="s">
        <v>69</v>
      </c>
      <c r="B17" s="18">
        <v>220</v>
      </c>
      <c r="C17" s="18" t="s">
        <v>70</v>
      </c>
      <c r="D17" s="18">
        <v>20090421</v>
      </c>
      <c r="E17" s="18" t="s">
        <v>40</v>
      </c>
      <c r="F17" s="27">
        <v>16</v>
      </c>
      <c r="G17" s="27">
        <v>10</v>
      </c>
      <c r="H17" s="27">
        <v>9</v>
      </c>
      <c r="I17" s="27">
        <v>15</v>
      </c>
      <c r="J17" s="27" t="s">
        <v>52</v>
      </c>
      <c r="K17" s="27">
        <v>13</v>
      </c>
      <c r="L17" s="27">
        <v>5</v>
      </c>
      <c r="M17" s="27">
        <v>10</v>
      </c>
      <c r="N17" s="27">
        <v>8</v>
      </c>
      <c r="O17" s="27">
        <v>109</v>
      </c>
      <c r="P17" s="27">
        <v>86</v>
      </c>
      <c r="R17" s="27">
        <v>0</v>
      </c>
    </row>
    <row r="18" spans="1:18" ht="22.9" customHeight="1">
      <c r="A18" s="17" t="s">
        <v>71</v>
      </c>
      <c r="B18" s="17">
        <v>203897</v>
      </c>
      <c r="C18" s="17" t="s">
        <v>72</v>
      </c>
      <c r="D18" s="17">
        <v>20100421</v>
      </c>
      <c r="E18" s="17" t="s">
        <v>40</v>
      </c>
      <c r="F18" s="26">
        <v>11</v>
      </c>
      <c r="G18" s="26">
        <v>16</v>
      </c>
      <c r="H18" s="26">
        <v>12</v>
      </c>
      <c r="I18" s="26">
        <v>6</v>
      </c>
      <c r="J18" s="26">
        <v>-17</v>
      </c>
      <c r="K18" s="26">
        <v>12</v>
      </c>
      <c r="L18" s="26">
        <v>13</v>
      </c>
      <c r="M18" s="26">
        <v>9</v>
      </c>
      <c r="N18" s="26">
        <v>7</v>
      </c>
      <c r="O18" s="26">
        <v>103</v>
      </c>
      <c r="P18" s="26">
        <v>86</v>
      </c>
      <c r="R18" s="26">
        <v>0</v>
      </c>
    </row>
    <row r="19" spans="1:18" ht="22.9" customHeight="1">
      <c r="A19" s="18" t="s">
        <v>73</v>
      </c>
      <c r="B19" s="18">
        <v>230</v>
      </c>
      <c r="C19" s="18" t="s">
        <v>74</v>
      </c>
      <c r="D19" s="18">
        <v>20120627</v>
      </c>
      <c r="E19" s="18" t="s">
        <v>40</v>
      </c>
      <c r="F19" s="27">
        <v>15</v>
      </c>
      <c r="G19" s="27">
        <v>-17</v>
      </c>
      <c r="H19" s="27">
        <v>6</v>
      </c>
      <c r="I19" s="27">
        <v>12</v>
      </c>
      <c r="J19" s="27">
        <v>5</v>
      </c>
      <c r="K19" s="27">
        <v>14</v>
      </c>
      <c r="L19" s="27">
        <v>12</v>
      </c>
      <c r="M19" s="27">
        <v>11</v>
      </c>
      <c r="N19" s="27">
        <v>13</v>
      </c>
      <c r="O19" s="27">
        <v>105</v>
      </c>
      <c r="P19" s="27">
        <v>88</v>
      </c>
      <c r="R19" s="27">
        <v>0</v>
      </c>
    </row>
    <row r="20" spans="1:18" ht="22.9" customHeight="1">
      <c r="A20" s="17" t="s">
        <v>75</v>
      </c>
      <c r="B20" s="17">
        <v>201101</v>
      </c>
      <c r="C20" s="17" t="s">
        <v>76</v>
      </c>
      <c r="D20" s="17">
        <v>20100402</v>
      </c>
      <c r="E20" s="17" t="s">
        <v>40</v>
      </c>
      <c r="F20" s="26">
        <v>14</v>
      </c>
      <c r="G20" s="26">
        <v>9</v>
      </c>
      <c r="H20" s="26">
        <v>-20</v>
      </c>
      <c r="I20" s="26">
        <v>20</v>
      </c>
      <c r="J20" s="26">
        <v>8</v>
      </c>
      <c r="K20" s="26">
        <v>9</v>
      </c>
      <c r="L20" s="26">
        <v>14</v>
      </c>
      <c r="M20" s="26">
        <v>20</v>
      </c>
      <c r="N20" s="26">
        <v>15</v>
      </c>
      <c r="O20" s="26">
        <v>129</v>
      </c>
      <c r="P20" s="26">
        <v>109</v>
      </c>
      <c r="R20" s="26">
        <v>0</v>
      </c>
    </row>
    <row r="21" spans="1:18" ht="22.9" customHeight="1">
      <c r="A21" s="18" t="s">
        <v>77</v>
      </c>
      <c r="B21" s="18">
        <v>206</v>
      </c>
      <c r="C21" s="18" t="s">
        <v>78</v>
      </c>
      <c r="D21" s="18">
        <v>20110109</v>
      </c>
      <c r="E21" s="18" t="s">
        <v>40</v>
      </c>
      <c r="F21" s="27">
        <v>7</v>
      </c>
      <c r="G21" s="27">
        <v>20</v>
      </c>
      <c r="H21" s="27">
        <v>17</v>
      </c>
      <c r="I21" s="27">
        <v>17</v>
      </c>
      <c r="J21" s="27">
        <v>10</v>
      </c>
      <c r="K21" s="27">
        <v>-21</v>
      </c>
      <c r="L21" s="27">
        <v>17</v>
      </c>
      <c r="M21" s="27">
        <v>18</v>
      </c>
      <c r="N21" s="27">
        <v>10</v>
      </c>
      <c r="O21" s="27">
        <v>137</v>
      </c>
      <c r="P21" s="27">
        <v>116</v>
      </c>
      <c r="R21" s="27">
        <v>0</v>
      </c>
    </row>
    <row r="22" spans="1:18" ht="22.9" customHeight="1">
      <c r="A22" s="17" t="s">
        <v>79</v>
      </c>
      <c r="B22" s="17">
        <v>205042</v>
      </c>
      <c r="C22" s="17" t="s">
        <v>80</v>
      </c>
      <c r="D22" s="17">
        <v>20120720</v>
      </c>
      <c r="E22" s="17" t="s">
        <v>81</v>
      </c>
      <c r="F22" s="26">
        <v>21</v>
      </c>
      <c r="G22" s="26">
        <v>21</v>
      </c>
      <c r="H22" s="26">
        <v>7</v>
      </c>
      <c r="I22" s="26">
        <v>14</v>
      </c>
      <c r="J22" s="26">
        <v>15</v>
      </c>
      <c r="K22" s="26">
        <v>-22</v>
      </c>
      <c r="L22" s="26">
        <v>22</v>
      </c>
      <c r="M22" s="26">
        <v>16</v>
      </c>
      <c r="N22" s="26">
        <v>3</v>
      </c>
      <c r="O22" s="26">
        <v>141</v>
      </c>
      <c r="P22" s="26">
        <v>119</v>
      </c>
      <c r="R22" s="26" t="s">
        <v>493</v>
      </c>
    </row>
    <row r="23" spans="1:18" ht="22.9" customHeight="1">
      <c r="A23" s="18" t="s">
        <v>82</v>
      </c>
      <c r="B23" s="18">
        <v>88</v>
      </c>
      <c r="C23" s="18" t="s">
        <v>83</v>
      </c>
      <c r="D23" s="18">
        <v>20090303</v>
      </c>
      <c r="E23" s="18" t="s">
        <v>61</v>
      </c>
      <c r="F23" s="27">
        <v>19</v>
      </c>
      <c r="G23" s="27">
        <v>22</v>
      </c>
      <c r="H23" s="27">
        <v>5</v>
      </c>
      <c r="I23" s="27">
        <v>16</v>
      </c>
      <c r="J23" s="27">
        <v>14</v>
      </c>
      <c r="K23" s="27">
        <v>11</v>
      </c>
      <c r="L23" s="27">
        <v>16</v>
      </c>
      <c r="M23" s="27">
        <v>21</v>
      </c>
      <c r="N23" s="27" t="s">
        <v>84</v>
      </c>
      <c r="O23" s="27">
        <v>147</v>
      </c>
      <c r="P23" s="27">
        <v>124</v>
      </c>
      <c r="R23" s="27">
        <v>0</v>
      </c>
    </row>
    <row r="24" spans="1:18" ht="22.9" customHeight="1">
      <c r="A24" s="17" t="s">
        <v>85</v>
      </c>
      <c r="B24" s="17">
        <v>223621</v>
      </c>
      <c r="C24" s="17" t="s">
        <v>86</v>
      </c>
      <c r="D24" s="17">
        <v>20100813</v>
      </c>
      <c r="E24" s="17" t="s">
        <v>55</v>
      </c>
      <c r="F24" s="26">
        <v>10</v>
      </c>
      <c r="G24" s="26">
        <v>19</v>
      </c>
      <c r="H24" s="26">
        <v>19</v>
      </c>
      <c r="I24" s="26">
        <v>13</v>
      </c>
      <c r="J24" s="26">
        <v>16</v>
      </c>
      <c r="K24" s="26">
        <v>17</v>
      </c>
      <c r="L24" s="26">
        <v>-21</v>
      </c>
      <c r="M24" s="26">
        <v>17</v>
      </c>
      <c r="N24" s="26">
        <v>16</v>
      </c>
      <c r="O24" s="26">
        <v>148</v>
      </c>
      <c r="P24" s="26">
        <v>127</v>
      </c>
      <c r="R24" s="26" t="s">
        <v>494</v>
      </c>
    </row>
    <row r="25" spans="1:18" ht="22.9" customHeight="1">
      <c r="A25" s="18" t="s">
        <v>87</v>
      </c>
      <c r="B25" s="18">
        <v>219986</v>
      </c>
      <c r="C25" s="18" t="s">
        <v>88</v>
      </c>
      <c r="D25" s="18">
        <v>20110408</v>
      </c>
      <c r="E25" s="18" t="s">
        <v>61</v>
      </c>
      <c r="F25" s="27">
        <v>17</v>
      </c>
      <c r="G25" s="27">
        <v>13</v>
      </c>
      <c r="H25" s="27">
        <v>-21</v>
      </c>
      <c r="I25" s="27">
        <v>19</v>
      </c>
      <c r="J25" s="27">
        <v>13</v>
      </c>
      <c r="K25" s="27">
        <v>15</v>
      </c>
      <c r="L25" s="27">
        <v>20</v>
      </c>
      <c r="M25" s="27">
        <v>14</v>
      </c>
      <c r="N25" s="27">
        <v>19</v>
      </c>
      <c r="O25" s="27">
        <v>151</v>
      </c>
      <c r="P25" s="27">
        <v>130</v>
      </c>
      <c r="Q25" s="9">
        <f>19*6</f>
        <v>114</v>
      </c>
      <c r="R25" s="27" t="s">
        <v>495</v>
      </c>
    </row>
    <row r="26" spans="1:18" ht="22.9" customHeight="1">
      <c r="A26" s="17" t="s">
        <v>89</v>
      </c>
      <c r="B26" s="17">
        <v>220229</v>
      </c>
      <c r="C26" s="17" t="s">
        <v>90</v>
      </c>
      <c r="D26" s="17">
        <v>20110430</v>
      </c>
      <c r="E26" s="17" t="s">
        <v>45</v>
      </c>
      <c r="F26" s="26">
        <v>22</v>
      </c>
      <c r="G26" s="26">
        <v>14</v>
      </c>
      <c r="H26" s="26">
        <v>13</v>
      </c>
      <c r="I26" s="26">
        <v>18</v>
      </c>
      <c r="J26" s="26" t="s">
        <v>52</v>
      </c>
      <c r="K26" s="26">
        <v>19</v>
      </c>
      <c r="L26" s="26">
        <v>19</v>
      </c>
      <c r="M26" s="26">
        <v>15</v>
      </c>
      <c r="N26" s="26">
        <v>21</v>
      </c>
      <c r="O26" s="26">
        <v>164</v>
      </c>
      <c r="P26" s="26">
        <v>141</v>
      </c>
      <c r="Q26" s="9">
        <f t="shared" ref="Q26:Q27" si="0">19*6</f>
        <v>114</v>
      </c>
      <c r="R26" s="26" t="s">
        <v>496</v>
      </c>
    </row>
    <row r="27" spans="1:18" ht="22.9" customHeight="1">
      <c r="A27" s="18" t="s">
        <v>91</v>
      </c>
      <c r="B27" s="18">
        <v>210311</v>
      </c>
      <c r="C27" s="18" t="s">
        <v>92</v>
      </c>
      <c r="D27" s="18">
        <v>20110311</v>
      </c>
      <c r="E27" s="18" t="s">
        <v>93</v>
      </c>
      <c r="F27" s="27">
        <v>20</v>
      </c>
      <c r="G27" s="27">
        <v>15</v>
      </c>
      <c r="H27" s="27">
        <v>15</v>
      </c>
      <c r="I27" s="27">
        <v>-21</v>
      </c>
      <c r="J27" s="27">
        <v>18</v>
      </c>
      <c r="K27" s="27">
        <v>20</v>
      </c>
      <c r="L27" s="27">
        <v>18</v>
      </c>
      <c r="M27" s="27">
        <v>19</v>
      </c>
      <c r="N27" s="27">
        <v>18</v>
      </c>
      <c r="O27" s="27">
        <v>164</v>
      </c>
      <c r="P27" s="27">
        <v>143</v>
      </c>
      <c r="Q27" s="9">
        <f t="shared" si="0"/>
        <v>114</v>
      </c>
      <c r="R27" s="27" t="s">
        <v>497</v>
      </c>
    </row>
    <row r="28" spans="1:18" ht="1.25" customHeight="1" thickBot="1">
      <c r="A28" s="10"/>
      <c r="B28" s="10"/>
      <c r="C28" s="10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R28" s="11"/>
    </row>
    <row r="29" spans="1:18" s="13" customFormat="1" ht="19.5" customHeight="1">
      <c r="A29" s="9"/>
      <c r="B29" s="9"/>
      <c r="C29" s="9"/>
      <c r="D29" s="9"/>
      <c r="E29" s="8"/>
      <c r="F29" s="9"/>
      <c r="G29" s="9"/>
      <c r="H29" s="9"/>
      <c r="I29" s="9"/>
      <c r="J29" s="9"/>
      <c r="K29" s="9"/>
      <c r="L29" s="9"/>
      <c r="M29" s="1"/>
      <c r="N29" s="21"/>
      <c r="O29" s="21"/>
      <c r="P29" s="21"/>
      <c r="R29" s="21"/>
    </row>
    <row r="30" spans="1:18" s="13" customFormat="1" ht="19.5" customHeight="1">
      <c r="A30" s="9"/>
      <c r="B30" s="9"/>
      <c r="C30" s="9"/>
      <c r="D30" s="9"/>
      <c r="E30" s="8"/>
      <c r="F30" s="9"/>
      <c r="G30" s="9"/>
      <c r="H30" s="9"/>
      <c r="I30" s="9"/>
      <c r="K30" s="9"/>
      <c r="L30" s="14"/>
      <c r="M30" s="14"/>
      <c r="N30" s="20"/>
      <c r="O30" s="9"/>
      <c r="P30" s="9"/>
      <c r="R30" s="9"/>
    </row>
    <row r="31" spans="1:18" s="13" customFormat="1" ht="19.5" customHeight="1">
      <c r="A31" s="9"/>
      <c r="B31" s="9"/>
      <c r="C31" s="9"/>
      <c r="D31" s="9"/>
      <c r="E31" s="8"/>
      <c r="F31" s="9"/>
      <c r="G31" s="9"/>
      <c r="H31" s="9"/>
      <c r="I31" s="9"/>
      <c r="J31" s="15"/>
      <c r="K31" s="9"/>
      <c r="N31" s="20"/>
      <c r="O31" s="9"/>
      <c r="P31" s="9"/>
      <c r="R31" s="9"/>
    </row>
    <row r="32" spans="1:18" s="13" customFormat="1" ht="19.5" customHeight="1">
      <c r="A32" s="9"/>
      <c r="B32" s="9"/>
      <c r="C32" s="9"/>
      <c r="D32" s="9"/>
      <c r="E32" s="8"/>
      <c r="F32" s="9"/>
      <c r="G32" s="9"/>
      <c r="H32" s="9"/>
      <c r="I32" s="9"/>
      <c r="K32" s="9"/>
      <c r="L32" s="9"/>
      <c r="M32" s="9"/>
      <c r="N32" s="20"/>
      <c r="O32" s="9"/>
      <c r="P32" s="9"/>
      <c r="R32" s="9"/>
    </row>
    <row r="33" spans="1:18" s="13" customFormat="1" ht="19.5" customHeight="1">
      <c r="A33" s="9"/>
      <c r="B33" s="9"/>
      <c r="C33" s="9"/>
      <c r="D33" s="9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9"/>
    </row>
    <row r="34" spans="1:18" s="13" customFormat="1" ht="19.5" customHeight="1">
      <c r="A34" s="9"/>
      <c r="B34" s="9"/>
      <c r="C34" s="9"/>
      <c r="D34" s="9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9"/>
    </row>
    <row r="35" spans="1:18" s="13" customFormat="1" ht="19.5" customHeight="1">
      <c r="A35" s="9"/>
      <c r="B35" s="9"/>
      <c r="C35" s="9"/>
      <c r="D35" s="9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9"/>
    </row>
    <row r="36" spans="1:18" s="13" customFormat="1" ht="19.5" customHeight="1">
      <c r="A36" s="9"/>
      <c r="B36" s="9"/>
      <c r="C36" s="9"/>
      <c r="D36" s="9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9"/>
    </row>
    <row r="37" spans="1:18" s="13" customFormat="1" ht="19.5" customHeight="1">
      <c r="A37" s="9"/>
      <c r="B37" s="9"/>
      <c r="C37" s="9"/>
      <c r="D37" s="9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9"/>
    </row>
    <row r="38" spans="1:18" s="13" customFormat="1" ht="19.5" customHeight="1">
      <c r="A38" s="9"/>
      <c r="B38" s="9"/>
      <c r="C38" s="9"/>
      <c r="D38" s="9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R38" s="9"/>
    </row>
    <row r="39" spans="1:18" s="13" customFormat="1" ht="19.5" customHeight="1">
      <c r="A39" s="9"/>
      <c r="B39" s="9"/>
      <c r="C39" s="9"/>
      <c r="D39" s="9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9"/>
    </row>
    <row r="40" spans="1:18" s="13" customFormat="1" ht="19.5" customHeight="1">
      <c r="A40" s="9"/>
      <c r="B40" s="9"/>
      <c r="C40" s="9"/>
      <c r="D40" s="9"/>
      <c r="E40" s="8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9"/>
    </row>
    <row r="41" spans="1:18" s="13" customFormat="1" ht="19.5" customHeight="1">
      <c r="A41" s="9"/>
      <c r="B41" s="9"/>
      <c r="C41" s="9"/>
      <c r="D41" s="9"/>
      <c r="E41" s="8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R41" s="9"/>
    </row>
  </sheetData>
  <mergeCells count="3">
    <mergeCell ref="A1:P1"/>
    <mergeCell ref="A2:P2"/>
    <mergeCell ref="J3:L3"/>
  </mergeCells>
  <phoneticPr fontId="2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C75F-10D4-4E73-BCBD-81854F0942E3}">
  <sheetPr>
    <pageSetUpPr fitToPage="1"/>
  </sheetPr>
  <dimension ref="A1:S39"/>
  <sheetViews>
    <sheetView showGridLines="0" view="pageLayout" topLeftCell="A13" zoomScale="85" zoomScaleNormal="70" zoomScaleSheetLayoutView="115" zoomScalePageLayoutView="85" workbookViewId="0">
      <selection activeCell="R6" sqref="R6:R25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94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2.9" customHeight="1">
      <c r="A6" s="17" t="s">
        <v>38</v>
      </c>
      <c r="B6" s="17" t="s">
        <v>95</v>
      </c>
      <c r="C6" s="17" t="s">
        <v>96</v>
      </c>
      <c r="D6" s="17" t="s">
        <v>97</v>
      </c>
      <c r="E6" s="17" t="s">
        <v>40</v>
      </c>
      <c r="F6" s="26">
        <v>1</v>
      </c>
      <c r="G6" s="26">
        <v>-9</v>
      </c>
      <c r="H6" s="26">
        <v>1</v>
      </c>
      <c r="I6" s="26">
        <v>2</v>
      </c>
      <c r="J6" s="26">
        <v>4</v>
      </c>
      <c r="K6" s="26">
        <v>3</v>
      </c>
      <c r="L6" s="26">
        <v>2</v>
      </c>
      <c r="M6" s="26">
        <v>5</v>
      </c>
      <c r="N6" s="26">
        <v>2</v>
      </c>
      <c r="O6" s="26">
        <v>29</v>
      </c>
      <c r="P6" s="26">
        <v>20</v>
      </c>
      <c r="R6" s="26">
        <v>0</v>
      </c>
    </row>
    <row r="7" spans="1:18" ht="22.9" customHeight="1">
      <c r="A7" s="18" t="s">
        <v>41</v>
      </c>
      <c r="B7" s="18" t="s">
        <v>98</v>
      </c>
      <c r="C7" s="18" t="s">
        <v>99</v>
      </c>
      <c r="D7" s="18" t="s">
        <v>100</v>
      </c>
      <c r="E7" s="18" t="s">
        <v>40</v>
      </c>
      <c r="F7" s="27">
        <v>2</v>
      </c>
      <c r="G7" s="27">
        <v>3</v>
      </c>
      <c r="H7" s="27">
        <v>2</v>
      </c>
      <c r="I7" s="27">
        <v>3</v>
      </c>
      <c r="J7" s="27">
        <v>-15</v>
      </c>
      <c r="K7" s="27">
        <v>5</v>
      </c>
      <c r="L7" s="27">
        <v>3</v>
      </c>
      <c r="M7" s="27">
        <v>2</v>
      </c>
      <c r="N7" s="27">
        <v>5</v>
      </c>
      <c r="O7" s="27">
        <v>40</v>
      </c>
      <c r="P7" s="27">
        <v>25</v>
      </c>
      <c r="R7" s="27">
        <v>0</v>
      </c>
    </row>
    <row r="8" spans="1:18" ht="22.9" customHeight="1">
      <c r="A8" s="17" t="s">
        <v>43</v>
      </c>
      <c r="B8" s="17" t="s">
        <v>101</v>
      </c>
      <c r="C8" s="17" t="s">
        <v>102</v>
      </c>
      <c r="D8" s="17" t="s">
        <v>103</v>
      </c>
      <c r="E8" s="17" t="s">
        <v>48</v>
      </c>
      <c r="F8" s="26">
        <v>4</v>
      </c>
      <c r="G8" s="26">
        <v>6</v>
      </c>
      <c r="H8" s="26">
        <v>3</v>
      </c>
      <c r="I8" s="26">
        <v>4</v>
      </c>
      <c r="J8" s="26">
        <v>1</v>
      </c>
      <c r="K8" s="26">
        <v>2</v>
      </c>
      <c r="L8" s="26">
        <v>-8</v>
      </c>
      <c r="M8" s="26">
        <v>6</v>
      </c>
      <c r="N8" s="26">
        <v>4</v>
      </c>
      <c r="O8" s="26">
        <v>38</v>
      </c>
      <c r="P8" s="26">
        <v>30</v>
      </c>
      <c r="R8" s="26" t="s">
        <v>498</v>
      </c>
    </row>
    <row r="9" spans="1:18" ht="22.9" customHeight="1">
      <c r="A9" s="18" t="s">
        <v>46</v>
      </c>
      <c r="B9" s="18" t="s">
        <v>104</v>
      </c>
      <c r="C9" s="18" t="s">
        <v>105</v>
      </c>
      <c r="D9" s="18" t="s">
        <v>106</v>
      </c>
      <c r="E9" s="18" t="s">
        <v>40</v>
      </c>
      <c r="F9" s="27">
        <v>9</v>
      </c>
      <c r="G9" s="27">
        <v>2</v>
      </c>
      <c r="H9" s="27">
        <v>7</v>
      </c>
      <c r="I9" s="27">
        <v>6</v>
      </c>
      <c r="J9" s="27">
        <v>5</v>
      </c>
      <c r="K9" s="27">
        <v>-12</v>
      </c>
      <c r="L9" s="27">
        <v>5</v>
      </c>
      <c r="M9" s="27">
        <v>1</v>
      </c>
      <c r="N9" s="27">
        <v>1</v>
      </c>
      <c r="O9" s="27">
        <v>48</v>
      </c>
      <c r="P9" s="27">
        <v>36</v>
      </c>
      <c r="R9" s="27">
        <v>0</v>
      </c>
    </row>
    <row r="10" spans="1:18" ht="22.9" customHeight="1">
      <c r="A10" s="17" t="s">
        <v>50</v>
      </c>
      <c r="B10" s="17" t="s">
        <v>107</v>
      </c>
      <c r="C10" s="17" t="s">
        <v>108</v>
      </c>
      <c r="D10" s="17" t="s">
        <v>109</v>
      </c>
      <c r="E10" s="17" t="s">
        <v>55</v>
      </c>
      <c r="F10" s="26">
        <v>-10</v>
      </c>
      <c r="G10" s="26">
        <v>1</v>
      </c>
      <c r="H10" s="26">
        <v>8</v>
      </c>
      <c r="I10" s="26">
        <v>10</v>
      </c>
      <c r="J10" s="26">
        <v>7</v>
      </c>
      <c r="K10" s="26">
        <v>6</v>
      </c>
      <c r="L10" s="26">
        <v>1</v>
      </c>
      <c r="M10" s="26">
        <v>4</v>
      </c>
      <c r="N10" s="26">
        <v>3</v>
      </c>
      <c r="O10" s="26">
        <v>50</v>
      </c>
      <c r="P10" s="26">
        <v>40</v>
      </c>
      <c r="R10" s="26">
        <v>0</v>
      </c>
    </row>
    <row r="11" spans="1:18" ht="22.9" customHeight="1">
      <c r="A11" s="18" t="s">
        <v>53</v>
      </c>
      <c r="B11" s="18" t="s">
        <v>110</v>
      </c>
      <c r="C11" s="18" t="s">
        <v>111</v>
      </c>
      <c r="D11" s="18" t="s">
        <v>112</v>
      </c>
      <c r="E11" s="18" t="s">
        <v>113</v>
      </c>
      <c r="F11" s="27">
        <v>3</v>
      </c>
      <c r="G11" s="27">
        <v>8</v>
      </c>
      <c r="H11" s="27">
        <v>6</v>
      </c>
      <c r="I11" s="27">
        <v>1</v>
      </c>
      <c r="J11" s="27">
        <v>6</v>
      </c>
      <c r="K11" s="27">
        <v>4</v>
      </c>
      <c r="L11" s="27">
        <v>7</v>
      </c>
      <c r="M11" s="27">
        <v>-10</v>
      </c>
      <c r="N11" s="27">
        <v>8</v>
      </c>
      <c r="O11" s="27">
        <v>53</v>
      </c>
      <c r="P11" s="27">
        <v>43</v>
      </c>
      <c r="R11" s="27">
        <v>0</v>
      </c>
    </row>
    <row r="12" spans="1:18" ht="22.9" customHeight="1">
      <c r="A12" s="17" t="s">
        <v>56</v>
      </c>
      <c r="B12" s="17" t="s">
        <v>114</v>
      </c>
      <c r="C12" s="17" t="s">
        <v>115</v>
      </c>
      <c r="D12" s="17" t="s">
        <v>116</v>
      </c>
      <c r="E12" s="17" t="s">
        <v>113</v>
      </c>
      <c r="F12" s="26">
        <v>8</v>
      </c>
      <c r="G12" s="26">
        <v>5</v>
      </c>
      <c r="H12" s="26">
        <v>9</v>
      </c>
      <c r="I12" s="26">
        <v>5</v>
      </c>
      <c r="J12" s="26">
        <v>2</v>
      </c>
      <c r="K12" s="26">
        <v>1</v>
      </c>
      <c r="L12" s="26">
        <v>11</v>
      </c>
      <c r="M12" s="26">
        <v>9</v>
      </c>
      <c r="N12" s="26">
        <v>-12</v>
      </c>
      <c r="O12" s="26">
        <v>62</v>
      </c>
      <c r="P12" s="26">
        <v>50</v>
      </c>
      <c r="R12" s="26">
        <v>0</v>
      </c>
    </row>
    <row r="13" spans="1:18" ht="22.9" customHeight="1">
      <c r="A13" s="18" t="s">
        <v>59</v>
      </c>
      <c r="B13" s="18" t="s">
        <v>117</v>
      </c>
      <c r="C13" s="18" t="s">
        <v>118</v>
      </c>
      <c r="D13" s="18" t="s">
        <v>119</v>
      </c>
      <c r="E13" s="18" t="s">
        <v>113</v>
      </c>
      <c r="F13" s="27">
        <v>-11</v>
      </c>
      <c r="G13" s="27">
        <v>4</v>
      </c>
      <c r="H13" s="27">
        <v>4</v>
      </c>
      <c r="I13" s="27">
        <v>11</v>
      </c>
      <c r="J13" s="27">
        <v>3</v>
      </c>
      <c r="K13" s="27">
        <v>11</v>
      </c>
      <c r="L13" s="27">
        <v>4</v>
      </c>
      <c r="M13" s="27">
        <v>3</v>
      </c>
      <c r="N13" s="27">
        <v>10</v>
      </c>
      <c r="O13" s="27">
        <v>61</v>
      </c>
      <c r="P13" s="27">
        <v>50</v>
      </c>
      <c r="R13" s="27">
        <v>0</v>
      </c>
    </row>
    <row r="14" spans="1:18" ht="22.9" customHeight="1">
      <c r="A14" s="17" t="s">
        <v>62</v>
      </c>
      <c r="B14" s="17" t="s">
        <v>120</v>
      </c>
      <c r="C14" s="17" t="s">
        <v>121</v>
      </c>
      <c r="D14" s="17"/>
      <c r="E14" s="17" t="s">
        <v>122</v>
      </c>
      <c r="F14" s="26">
        <v>5</v>
      </c>
      <c r="G14" s="26">
        <v>11</v>
      </c>
      <c r="H14" s="26">
        <v>12</v>
      </c>
      <c r="I14" s="26">
        <v>7</v>
      </c>
      <c r="J14" s="26">
        <v>-14</v>
      </c>
      <c r="K14" s="26">
        <v>8</v>
      </c>
      <c r="L14" s="26">
        <v>9</v>
      </c>
      <c r="M14" s="26">
        <v>8</v>
      </c>
      <c r="N14" s="26">
        <v>7</v>
      </c>
      <c r="O14" s="26">
        <v>81</v>
      </c>
      <c r="P14" s="26">
        <v>67</v>
      </c>
      <c r="R14" s="26" t="e">
        <v>#N/A</v>
      </c>
    </row>
    <row r="15" spans="1:18" ht="22.9" customHeight="1">
      <c r="A15" s="18" t="s">
        <v>65</v>
      </c>
      <c r="B15" s="18" t="s">
        <v>123</v>
      </c>
      <c r="C15" s="18" t="s">
        <v>124</v>
      </c>
      <c r="D15" s="18" t="s">
        <v>125</v>
      </c>
      <c r="E15" s="18" t="s">
        <v>113</v>
      </c>
      <c r="F15" s="27">
        <v>7</v>
      </c>
      <c r="G15" s="27">
        <v>10</v>
      </c>
      <c r="H15" s="27">
        <v>5</v>
      </c>
      <c r="I15" s="27">
        <v>-16</v>
      </c>
      <c r="J15" s="27">
        <v>16</v>
      </c>
      <c r="K15" s="27">
        <v>7</v>
      </c>
      <c r="L15" s="27">
        <v>10</v>
      </c>
      <c r="M15" s="27">
        <v>12</v>
      </c>
      <c r="N15" s="27">
        <v>6</v>
      </c>
      <c r="O15" s="27">
        <v>89</v>
      </c>
      <c r="P15" s="27">
        <v>73</v>
      </c>
      <c r="R15" s="27">
        <v>0</v>
      </c>
    </row>
    <row r="16" spans="1:18" ht="22.9" customHeight="1">
      <c r="A16" s="17" t="s">
        <v>67</v>
      </c>
      <c r="B16" s="17" t="s">
        <v>126</v>
      </c>
      <c r="C16" s="17" t="s">
        <v>127</v>
      </c>
      <c r="D16" s="17"/>
      <c r="E16" s="17" t="s">
        <v>128</v>
      </c>
      <c r="F16" s="26">
        <v>6</v>
      </c>
      <c r="G16" s="26">
        <v>7</v>
      </c>
      <c r="H16" s="26">
        <v>10</v>
      </c>
      <c r="I16" s="26">
        <v>8</v>
      </c>
      <c r="J16" s="26">
        <v>-18</v>
      </c>
      <c r="K16" s="26">
        <v>9</v>
      </c>
      <c r="L16" s="26">
        <v>12</v>
      </c>
      <c r="M16" s="26">
        <v>7</v>
      </c>
      <c r="N16" s="26">
        <v>17</v>
      </c>
      <c r="O16" s="26">
        <v>94</v>
      </c>
      <c r="P16" s="26">
        <v>76</v>
      </c>
      <c r="R16" s="26" t="e">
        <v>#N/A</v>
      </c>
    </row>
    <row r="17" spans="1:18" ht="22.9" customHeight="1">
      <c r="A17" s="18" t="s">
        <v>69</v>
      </c>
      <c r="B17" s="18" t="s">
        <v>129</v>
      </c>
      <c r="C17" s="18" t="s">
        <v>130</v>
      </c>
      <c r="D17" s="18" t="s">
        <v>131</v>
      </c>
      <c r="E17" s="18" t="s">
        <v>55</v>
      </c>
      <c r="F17" s="27">
        <v>13</v>
      </c>
      <c r="G17" s="27" t="s">
        <v>132</v>
      </c>
      <c r="H17" s="27">
        <v>13</v>
      </c>
      <c r="I17" s="27">
        <v>13</v>
      </c>
      <c r="J17" s="27">
        <v>12</v>
      </c>
      <c r="K17" s="27">
        <v>10</v>
      </c>
      <c r="L17" s="27">
        <v>6</v>
      </c>
      <c r="M17" s="27">
        <v>11</v>
      </c>
      <c r="N17" s="27">
        <v>11</v>
      </c>
      <c r="O17" s="27">
        <v>110</v>
      </c>
      <c r="P17" s="27">
        <v>89</v>
      </c>
      <c r="R17" s="27" t="s">
        <v>499</v>
      </c>
    </row>
    <row r="18" spans="1:18" ht="22.9" customHeight="1">
      <c r="A18" s="17" t="s">
        <v>71</v>
      </c>
      <c r="B18" s="17" t="s">
        <v>133</v>
      </c>
      <c r="C18" s="17" t="s">
        <v>134</v>
      </c>
      <c r="D18" s="17" t="s">
        <v>135</v>
      </c>
      <c r="E18" s="17" t="s">
        <v>40</v>
      </c>
      <c r="F18" s="26">
        <v>-17</v>
      </c>
      <c r="G18" s="26">
        <v>12</v>
      </c>
      <c r="H18" s="26">
        <v>11</v>
      </c>
      <c r="I18" s="26">
        <v>9</v>
      </c>
      <c r="J18" s="26">
        <v>8</v>
      </c>
      <c r="K18" s="26">
        <v>15</v>
      </c>
      <c r="L18" s="26">
        <v>14</v>
      </c>
      <c r="M18" s="26">
        <v>13</v>
      </c>
      <c r="N18" s="26">
        <v>15</v>
      </c>
      <c r="O18" s="26">
        <v>114</v>
      </c>
      <c r="P18" s="26">
        <v>97</v>
      </c>
      <c r="R18" s="26">
        <v>0</v>
      </c>
    </row>
    <row r="19" spans="1:18" ht="22.9" customHeight="1">
      <c r="A19" s="18" t="s">
        <v>73</v>
      </c>
      <c r="B19" s="18" t="s">
        <v>136</v>
      </c>
      <c r="C19" s="18" t="s">
        <v>137</v>
      </c>
      <c r="D19" s="18" t="s">
        <v>138</v>
      </c>
      <c r="E19" s="18" t="s">
        <v>40</v>
      </c>
      <c r="F19" s="27">
        <v>16</v>
      </c>
      <c r="G19" s="27">
        <v>14</v>
      </c>
      <c r="H19" s="27">
        <v>16</v>
      </c>
      <c r="I19" s="27">
        <v>15</v>
      </c>
      <c r="J19" s="27">
        <v>13</v>
      </c>
      <c r="K19" s="27">
        <v>13</v>
      </c>
      <c r="L19" s="27">
        <v>-18</v>
      </c>
      <c r="M19" s="27">
        <v>14</v>
      </c>
      <c r="N19" s="27">
        <v>9</v>
      </c>
      <c r="O19" s="27">
        <v>128</v>
      </c>
      <c r="P19" s="27">
        <v>110</v>
      </c>
      <c r="R19" s="27">
        <v>0</v>
      </c>
    </row>
    <row r="20" spans="1:18" ht="22.9" customHeight="1">
      <c r="A20" s="17" t="s">
        <v>75</v>
      </c>
      <c r="B20" s="17" t="s">
        <v>139</v>
      </c>
      <c r="C20" s="17" t="s">
        <v>140</v>
      </c>
      <c r="D20" s="17" t="s">
        <v>141</v>
      </c>
      <c r="E20" s="17" t="s">
        <v>58</v>
      </c>
      <c r="F20" s="26">
        <v>12</v>
      </c>
      <c r="G20" s="26">
        <v>16</v>
      </c>
      <c r="H20" s="26">
        <v>18</v>
      </c>
      <c r="I20" s="26">
        <v>12</v>
      </c>
      <c r="J20" s="26">
        <v>10</v>
      </c>
      <c r="K20" s="26">
        <v>14</v>
      </c>
      <c r="L20" s="26">
        <v>13</v>
      </c>
      <c r="M20" s="26">
        <v>16</v>
      </c>
      <c r="N20" s="26" t="s">
        <v>132</v>
      </c>
      <c r="O20" s="26">
        <v>132</v>
      </c>
      <c r="P20" s="26">
        <v>111</v>
      </c>
      <c r="R20" s="26">
        <v>0</v>
      </c>
    </row>
    <row r="21" spans="1:18" ht="22.9" customHeight="1">
      <c r="A21" s="18" t="s">
        <v>77</v>
      </c>
      <c r="B21" s="18" t="s">
        <v>142</v>
      </c>
      <c r="C21" s="18" t="s">
        <v>143</v>
      </c>
      <c r="D21" s="18" t="s">
        <v>144</v>
      </c>
      <c r="E21" s="18" t="s">
        <v>45</v>
      </c>
      <c r="F21" s="27">
        <v>14</v>
      </c>
      <c r="G21" s="27">
        <v>15</v>
      </c>
      <c r="H21" s="27">
        <v>14</v>
      </c>
      <c r="I21" s="27">
        <v>14</v>
      </c>
      <c r="J21" s="27">
        <v>11</v>
      </c>
      <c r="K21" s="27">
        <v>-17</v>
      </c>
      <c r="L21" s="27">
        <v>15</v>
      </c>
      <c r="M21" s="27">
        <v>15</v>
      </c>
      <c r="N21" s="27">
        <v>16</v>
      </c>
      <c r="O21" s="27">
        <v>131</v>
      </c>
      <c r="P21" s="27">
        <v>114</v>
      </c>
      <c r="R21" s="27" t="s">
        <v>500</v>
      </c>
    </row>
    <row r="22" spans="1:18" ht="22.9" customHeight="1">
      <c r="A22" s="17" t="s">
        <v>79</v>
      </c>
      <c r="B22" s="17" t="s">
        <v>145</v>
      </c>
      <c r="C22" s="17" t="s">
        <v>146</v>
      </c>
      <c r="D22" s="17" t="s">
        <v>147</v>
      </c>
      <c r="E22" s="17" t="s">
        <v>40</v>
      </c>
      <c r="F22" s="26">
        <v>15</v>
      </c>
      <c r="G22" s="26">
        <v>13</v>
      </c>
      <c r="H22" s="26">
        <v>15</v>
      </c>
      <c r="I22" s="26">
        <v>18</v>
      </c>
      <c r="J22" s="26">
        <v>9</v>
      </c>
      <c r="K22" s="26">
        <v>16</v>
      </c>
      <c r="L22" s="26">
        <v>17</v>
      </c>
      <c r="M22" s="26" t="s">
        <v>148</v>
      </c>
      <c r="N22" s="26">
        <v>13</v>
      </c>
      <c r="O22" s="26">
        <v>137</v>
      </c>
      <c r="P22" s="26">
        <v>116</v>
      </c>
      <c r="R22" s="26">
        <v>0</v>
      </c>
    </row>
    <row r="23" spans="1:18" ht="22.9" customHeight="1">
      <c r="A23" s="18" t="s">
        <v>82</v>
      </c>
      <c r="B23" s="18" t="s">
        <v>149</v>
      </c>
      <c r="C23" s="18" t="s">
        <v>150</v>
      </c>
      <c r="D23" s="18" t="s">
        <v>151</v>
      </c>
      <c r="E23" s="18" t="s">
        <v>40</v>
      </c>
      <c r="F23" s="27">
        <v>18</v>
      </c>
      <c r="G23" s="27" t="s">
        <v>132</v>
      </c>
      <c r="H23" s="27">
        <v>17</v>
      </c>
      <c r="I23" s="27">
        <v>17</v>
      </c>
      <c r="J23" s="27">
        <v>17</v>
      </c>
      <c r="K23" s="27">
        <v>18</v>
      </c>
      <c r="L23" s="27">
        <v>16</v>
      </c>
      <c r="M23" s="27" t="s">
        <v>152</v>
      </c>
      <c r="N23" s="27">
        <v>14</v>
      </c>
      <c r="O23" s="27">
        <v>159</v>
      </c>
      <c r="P23" s="27">
        <v>138</v>
      </c>
      <c r="R23" s="27">
        <v>0</v>
      </c>
    </row>
    <row r="24" spans="1:18" ht="22.9" customHeight="1">
      <c r="A24" s="17" t="s">
        <v>85</v>
      </c>
      <c r="B24" s="17" t="s">
        <v>153</v>
      </c>
      <c r="C24" s="17" t="s">
        <v>154</v>
      </c>
      <c r="D24" s="17" t="s">
        <v>155</v>
      </c>
      <c r="E24" s="17" t="s">
        <v>93</v>
      </c>
      <c r="F24" s="26" t="s">
        <v>132</v>
      </c>
      <c r="G24" s="26" t="s">
        <v>156</v>
      </c>
      <c r="H24" s="26" t="s">
        <v>156</v>
      </c>
      <c r="I24" s="26" t="s">
        <v>156</v>
      </c>
      <c r="J24" s="26" t="s">
        <v>156</v>
      </c>
      <c r="K24" s="26" t="s">
        <v>156</v>
      </c>
      <c r="L24" s="26" t="s">
        <v>156</v>
      </c>
      <c r="M24" s="26" t="s">
        <v>156</v>
      </c>
      <c r="N24" s="26" t="s">
        <v>156</v>
      </c>
      <c r="O24" s="26">
        <v>189</v>
      </c>
      <c r="P24" s="26">
        <v>168</v>
      </c>
      <c r="R24" s="26">
        <v>0</v>
      </c>
    </row>
    <row r="25" spans="1:18" ht="22.9" customHeight="1">
      <c r="A25" s="18" t="s">
        <v>85</v>
      </c>
      <c r="B25" s="18" t="s">
        <v>157</v>
      </c>
      <c r="C25" s="18" t="s">
        <v>158</v>
      </c>
      <c r="D25" s="18" t="s">
        <v>159</v>
      </c>
      <c r="E25" s="18" t="s">
        <v>64</v>
      </c>
      <c r="F25" s="27" t="s">
        <v>132</v>
      </c>
      <c r="G25" s="27" t="s">
        <v>156</v>
      </c>
      <c r="H25" s="27" t="s">
        <v>156</v>
      </c>
      <c r="I25" s="27" t="s">
        <v>156</v>
      </c>
      <c r="J25" s="27" t="s">
        <v>156</v>
      </c>
      <c r="K25" s="27" t="s">
        <v>156</v>
      </c>
      <c r="L25" s="27" t="s">
        <v>156</v>
      </c>
      <c r="M25" s="27" t="s">
        <v>156</v>
      </c>
      <c r="N25" s="27" t="s">
        <v>156</v>
      </c>
      <c r="O25" s="27">
        <v>189</v>
      </c>
      <c r="P25" s="27">
        <v>168</v>
      </c>
      <c r="Q25" s="9">
        <f>19*6</f>
        <v>114</v>
      </c>
      <c r="R25" s="27" t="s">
        <v>501</v>
      </c>
    </row>
    <row r="26" spans="1:18" ht="1.25" customHeight="1" thickBot="1">
      <c r="A26" s="10"/>
      <c r="B26" s="10"/>
      <c r="C26" s="10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R26" s="11"/>
    </row>
    <row r="27" spans="1:18" s="13" customFormat="1" ht="19.5" customHeight="1">
      <c r="A27" s="9"/>
      <c r="B27" s="9"/>
      <c r="C27" s="9"/>
      <c r="D27" s="9"/>
      <c r="E27" s="8"/>
      <c r="F27" s="9"/>
      <c r="G27" s="9"/>
      <c r="H27" s="9"/>
      <c r="I27" s="9"/>
      <c r="J27" s="9"/>
      <c r="K27" s="9"/>
      <c r="L27" s="9"/>
      <c r="M27" s="1"/>
      <c r="N27" s="21"/>
      <c r="O27" s="21"/>
      <c r="P27" s="21"/>
      <c r="R27" s="21"/>
    </row>
    <row r="28" spans="1:18" s="13" customFormat="1" ht="19.5" customHeight="1">
      <c r="A28" s="9"/>
      <c r="B28" s="9"/>
      <c r="C28" s="9"/>
      <c r="D28" s="9"/>
      <c r="E28" s="8"/>
      <c r="F28" s="9"/>
      <c r="G28" s="9"/>
      <c r="H28" s="9"/>
      <c r="I28" s="9"/>
      <c r="K28" s="9"/>
      <c r="L28" s="14"/>
      <c r="M28" s="14"/>
      <c r="N28" s="20"/>
      <c r="O28" s="9"/>
      <c r="P28" s="9"/>
      <c r="R28" s="9"/>
    </row>
    <row r="29" spans="1:18" s="13" customFormat="1" ht="19.5" customHeight="1">
      <c r="A29" s="9"/>
      <c r="B29" s="9"/>
      <c r="C29" s="9"/>
      <c r="D29" s="9"/>
      <c r="E29" s="8"/>
      <c r="F29" s="9"/>
      <c r="G29" s="9"/>
      <c r="H29" s="9"/>
      <c r="I29" s="9"/>
      <c r="J29" s="15"/>
      <c r="K29" s="9"/>
      <c r="N29" s="20"/>
      <c r="O29" s="9"/>
      <c r="P29" s="9"/>
      <c r="R29" s="9"/>
    </row>
    <row r="30" spans="1:18" s="13" customFormat="1" ht="19.5" customHeight="1">
      <c r="A30" s="9"/>
      <c r="B30" s="9"/>
      <c r="C30" s="9"/>
      <c r="D30" s="9"/>
      <c r="E30" s="8"/>
      <c r="F30" s="9"/>
      <c r="G30" s="9"/>
      <c r="H30" s="9"/>
      <c r="I30" s="9"/>
      <c r="K30" s="9"/>
      <c r="L30" s="9"/>
      <c r="M30" s="9"/>
      <c r="N30" s="20"/>
      <c r="O30" s="9"/>
      <c r="P30" s="9"/>
      <c r="R30" s="9"/>
    </row>
    <row r="31" spans="1:18" s="13" customFormat="1" ht="19.5" customHeight="1">
      <c r="A31" s="9"/>
      <c r="B31" s="9"/>
      <c r="C31" s="9"/>
      <c r="D31" s="9"/>
      <c r="E31" s="8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R31" s="9"/>
    </row>
    <row r="32" spans="1:18" s="13" customFormat="1" ht="19.5" customHeight="1">
      <c r="A32" s="9"/>
      <c r="B32" s="9"/>
      <c r="C32" s="9"/>
      <c r="D32" s="9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R32" s="9"/>
    </row>
    <row r="33" spans="1:18" s="13" customFormat="1" ht="19.5" customHeight="1">
      <c r="A33" s="9"/>
      <c r="B33" s="9"/>
      <c r="C33" s="9"/>
      <c r="D33" s="9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9"/>
    </row>
    <row r="34" spans="1:18" s="13" customFormat="1" ht="19.5" customHeight="1">
      <c r="A34" s="9"/>
      <c r="B34" s="9"/>
      <c r="C34" s="9"/>
      <c r="D34" s="9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9"/>
    </row>
    <row r="35" spans="1:18" s="13" customFormat="1" ht="19.5" customHeight="1">
      <c r="A35" s="9"/>
      <c r="B35" s="9"/>
      <c r="C35" s="9"/>
      <c r="D35" s="9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9"/>
    </row>
    <row r="36" spans="1:18" s="13" customFormat="1" ht="19.5" customHeight="1">
      <c r="A36" s="9"/>
      <c r="B36" s="9"/>
      <c r="C36" s="9"/>
      <c r="D36" s="9"/>
      <c r="E36" s="8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R36" s="9"/>
    </row>
    <row r="37" spans="1:18" s="13" customFormat="1" ht="19.5" customHeight="1">
      <c r="A37" s="9"/>
      <c r="B37" s="9"/>
      <c r="C37" s="9"/>
      <c r="D37" s="9"/>
      <c r="E37" s="8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R37" s="9"/>
    </row>
    <row r="38" spans="1:18" s="13" customFormat="1" ht="19.5" customHeight="1">
      <c r="A38" s="9"/>
      <c r="B38" s="9"/>
      <c r="C38" s="9"/>
      <c r="D38" s="9"/>
      <c r="E38" s="8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R38" s="9"/>
    </row>
    <row r="39" spans="1:18" s="13" customFormat="1" ht="19.5" customHeight="1">
      <c r="A39" s="9"/>
      <c r="B39" s="9"/>
      <c r="C39" s="9"/>
      <c r="D39" s="9"/>
      <c r="E39" s="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R39" s="9"/>
    </row>
  </sheetData>
  <mergeCells count="3">
    <mergeCell ref="A1:P1"/>
    <mergeCell ref="A2:P2"/>
    <mergeCell ref="J3:L3"/>
  </mergeCells>
  <phoneticPr fontId="3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9EF32-0234-457B-9EBF-3803DF737F82}">
  <sheetPr>
    <pageSetUpPr fitToPage="1"/>
  </sheetPr>
  <dimension ref="A1:S30"/>
  <sheetViews>
    <sheetView showGridLines="0" view="pageLayout" topLeftCell="A2" zoomScale="85" zoomScaleNormal="70" zoomScaleSheetLayoutView="115" zoomScalePageLayoutView="85" workbookViewId="0">
      <selection activeCell="C6" sqref="C6:C16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160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2.9" customHeight="1">
      <c r="A6" s="17" t="s">
        <v>38</v>
      </c>
      <c r="B6" s="17" t="s">
        <v>161</v>
      </c>
      <c r="C6" s="17" t="s">
        <v>162</v>
      </c>
      <c r="D6" s="17" t="s">
        <v>163</v>
      </c>
      <c r="E6" s="17" t="s">
        <v>113</v>
      </c>
      <c r="F6" s="26">
        <v>1</v>
      </c>
      <c r="G6" s="26">
        <v>2</v>
      </c>
      <c r="H6" s="26">
        <v>1</v>
      </c>
      <c r="I6" s="26">
        <v>1</v>
      </c>
      <c r="J6" s="26">
        <v>1</v>
      </c>
      <c r="K6" s="26">
        <v>2</v>
      </c>
      <c r="L6" s="26">
        <v>1</v>
      </c>
      <c r="M6" s="26">
        <v>-3</v>
      </c>
      <c r="N6" s="26">
        <v>2</v>
      </c>
      <c r="O6" s="26">
        <v>14</v>
      </c>
      <c r="P6" s="26">
        <v>11</v>
      </c>
      <c r="R6" s="26"/>
    </row>
    <row r="7" spans="1:18" ht="22.9" customHeight="1">
      <c r="A7" s="18" t="s">
        <v>41</v>
      </c>
      <c r="B7" s="18" t="s">
        <v>164</v>
      </c>
      <c r="C7" s="18" t="s">
        <v>165</v>
      </c>
      <c r="D7" s="18" t="s">
        <v>166</v>
      </c>
      <c r="E7" s="18" t="s">
        <v>167</v>
      </c>
      <c r="F7" s="27">
        <v>2</v>
      </c>
      <c r="G7" s="27">
        <v>1</v>
      </c>
      <c r="H7" s="27">
        <v>-7</v>
      </c>
      <c r="I7" s="27">
        <v>2</v>
      </c>
      <c r="J7" s="27">
        <v>2</v>
      </c>
      <c r="K7" s="27">
        <v>1</v>
      </c>
      <c r="L7" s="27">
        <v>2</v>
      </c>
      <c r="M7" s="27">
        <v>1</v>
      </c>
      <c r="N7" s="27">
        <v>1</v>
      </c>
      <c r="O7" s="27">
        <v>19</v>
      </c>
      <c r="P7" s="27">
        <v>12</v>
      </c>
      <c r="R7" s="27"/>
    </row>
    <row r="8" spans="1:18" ht="22.9" customHeight="1">
      <c r="A8" s="17" t="s">
        <v>43</v>
      </c>
      <c r="B8" s="17" t="s">
        <v>168</v>
      </c>
      <c r="C8" s="17" t="s">
        <v>169</v>
      </c>
      <c r="D8" s="17" t="s">
        <v>170</v>
      </c>
      <c r="E8" s="17" t="s">
        <v>171</v>
      </c>
      <c r="F8" s="26">
        <v>3</v>
      </c>
      <c r="G8" s="26">
        <v>3</v>
      </c>
      <c r="H8" s="26">
        <v>6</v>
      </c>
      <c r="I8" s="26">
        <v>3</v>
      </c>
      <c r="J8" s="26">
        <v>-7</v>
      </c>
      <c r="K8" s="26">
        <v>6</v>
      </c>
      <c r="L8" s="26">
        <v>3</v>
      </c>
      <c r="M8" s="26">
        <v>6</v>
      </c>
      <c r="N8" s="26">
        <v>5</v>
      </c>
      <c r="O8" s="26">
        <v>42</v>
      </c>
      <c r="P8" s="26">
        <v>35</v>
      </c>
      <c r="R8" s="26"/>
    </row>
    <row r="9" spans="1:18" ht="22.9" customHeight="1">
      <c r="A9" s="18" t="s">
        <v>46</v>
      </c>
      <c r="B9" s="18" t="s">
        <v>16</v>
      </c>
      <c r="C9" s="18" t="s">
        <v>172</v>
      </c>
      <c r="D9" s="18" t="s">
        <v>173</v>
      </c>
      <c r="E9" s="18" t="s">
        <v>40</v>
      </c>
      <c r="F9" s="27">
        <v>4</v>
      </c>
      <c r="G9" s="27" t="s">
        <v>174</v>
      </c>
      <c r="H9" s="27" t="s">
        <v>175</v>
      </c>
      <c r="I9" s="27">
        <v>4</v>
      </c>
      <c r="J9" s="27">
        <v>3</v>
      </c>
      <c r="K9" s="27">
        <v>4</v>
      </c>
      <c r="L9" s="27">
        <v>4</v>
      </c>
      <c r="M9" s="27">
        <v>2</v>
      </c>
      <c r="N9" s="27">
        <v>3</v>
      </c>
      <c r="O9" s="27">
        <v>48</v>
      </c>
      <c r="P9" s="27">
        <v>36</v>
      </c>
      <c r="R9" s="27"/>
    </row>
    <row r="10" spans="1:18" ht="22.9" customHeight="1">
      <c r="A10" s="17" t="s">
        <v>50</v>
      </c>
      <c r="B10" s="17" t="s">
        <v>176</v>
      </c>
      <c r="C10" s="17" t="s">
        <v>177</v>
      </c>
      <c r="D10" s="17" t="s">
        <v>178</v>
      </c>
      <c r="E10" s="17" t="s">
        <v>40</v>
      </c>
      <c r="F10" s="26">
        <v>7</v>
      </c>
      <c r="G10" s="26">
        <v>-9</v>
      </c>
      <c r="H10" s="26">
        <v>5</v>
      </c>
      <c r="I10" s="26">
        <v>5</v>
      </c>
      <c r="J10" s="26">
        <v>8</v>
      </c>
      <c r="K10" s="26">
        <v>8</v>
      </c>
      <c r="L10" s="26">
        <v>5</v>
      </c>
      <c r="M10" s="26">
        <v>5</v>
      </c>
      <c r="N10" s="26">
        <v>4</v>
      </c>
      <c r="O10" s="26">
        <v>56</v>
      </c>
      <c r="P10" s="26">
        <v>47</v>
      </c>
      <c r="R10" s="26"/>
    </row>
    <row r="11" spans="1:18" ht="22.9" customHeight="1">
      <c r="A11" s="18" t="s">
        <v>53</v>
      </c>
      <c r="B11" s="18" t="s">
        <v>179</v>
      </c>
      <c r="C11" s="18" t="s">
        <v>180</v>
      </c>
      <c r="D11" s="18" t="s">
        <v>181</v>
      </c>
      <c r="E11" s="18" t="s">
        <v>113</v>
      </c>
      <c r="F11" s="27" t="s">
        <v>174</v>
      </c>
      <c r="G11" s="27">
        <v>10</v>
      </c>
      <c r="H11" s="27">
        <v>3</v>
      </c>
      <c r="I11" s="27">
        <v>7</v>
      </c>
      <c r="J11" s="27">
        <v>6</v>
      </c>
      <c r="K11" s="27">
        <v>5</v>
      </c>
      <c r="L11" s="27">
        <v>9</v>
      </c>
      <c r="M11" s="27">
        <v>4</v>
      </c>
      <c r="N11" s="27">
        <v>9</v>
      </c>
      <c r="O11" s="27">
        <v>65</v>
      </c>
      <c r="P11" s="27">
        <v>53</v>
      </c>
      <c r="R11" s="27"/>
    </row>
    <row r="12" spans="1:18" ht="22.9" customHeight="1">
      <c r="A12" s="17" t="s">
        <v>56</v>
      </c>
      <c r="B12" s="17" t="s">
        <v>149</v>
      </c>
      <c r="C12" s="17" t="s">
        <v>182</v>
      </c>
      <c r="D12" s="17" t="s">
        <v>183</v>
      </c>
      <c r="E12" s="17" t="s">
        <v>40</v>
      </c>
      <c r="F12" s="26">
        <v>6</v>
      </c>
      <c r="G12" s="26">
        <v>5</v>
      </c>
      <c r="H12" s="26">
        <v>2</v>
      </c>
      <c r="I12" s="26">
        <v>10</v>
      </c>
      <c r="J12" s="26">
        <v>5</v>
      </c>
      <c r="K12" s="26">
        <v>9</v>
      </c>
      <c r="L12" s="26">
        <v>-11</v>
      </c>
      <c r="M12" s="26">
        <v>11</v>
      </c>
      <c r="N12" s="26">
        <v>6</v>
      </c>
      <c r="O12" s="26">
        <v>65</v>
      </c>
      <c r="P12" s="26">
        <v>54</v>
      </c>
      <c r="R12" s="26"/>
    </row>
    <row r="13" spans="1:18" ht="22.9" customHeight="1">
      <c r="A13" s="18" t="s">
        <v>59</v>
      </c>
      <c r="B13" s="18" t="s">
        <v>95</v>
      </c>
      <c r="C13" s="18" t="s">
        <v>184</v>
      </c>
      <c r="D13" s="18" t="s">
        <v>185</v>
      </c>
      <c r="E13" s="18" t="s">
        <v>40</v>
      </c>
      <c r="F13" s="27">
        <v>5</v>
      </c>
      <c r="G13" s="27">
        <v>4</v>
      </c>
      <c r="H13" s="27">
        <v>10</v>
      </c>
      <c r="I13" s="27">
        <v>6</v>
      </c>
      <c r="J13" s="27">
        <v>9</v>
      </c>
      <c r="K13" s="27">
        <v>7</v>
      </c>
      <c r="L13" s="27">
        <v>6</v>
      </c>
      <c r="M13" s="27">
        <v>7</v>
      </c>
      <c r="N13" s="27" t="s">
        <v>174</v>
      </c>
      <c r="O13" s="27">
        <v>66</v>
      </c>
      <c r="P13" s="27">
        <v>54</v>
      </c>
      <c r="R13" s="27"/>
    </row>
    <row r="14" spans="1:18" ht="22.9" customHeight="1">
      <c r="A14" s="17" t="s">
        <v>62</v>
      </c>
      <c r="B14" s="17" t="s">
        <v>186</v>
      </c>
      <c r="C14" s="17" t="s">
        <v>187</v>
      </c>
      <c r="D14" s="17" t="s">
        <v>188</v>
      </c>
      <c r="E14" s="17" t="s">
        <v>113</v>
      </c>
      <c r="F14" s="26" t="s">
        <v>174</v>
      </c>
      <c r="G14" s="26">
        <v>8</v>
      </c>
      <c r="H14" s="26">
        <v>8</v>
      </c>
      <c r="I14" s="26">
        <v>8</v>
      </c>
      <c r="J14" s="26">
        <v>10</v>
      </c>
      <c r="K14" s="26">
        <v>3</v>
      </c>
      <c r="L14" s="26">
        <v>8</v>
      </c>
      <c r="M14" s="26">
        <v>8</v>
      </c>
      <c r="N14" s="26">
        <v>8</v>
      </c>
      <c r="O14" s="26">
        <v>73</v>
      </c>
      <c r="P14" s="26">
        <v>61</v>
      </c>
      <c r="R14" s="26"/>
    </row>
    <row r="15" spans="1:18" ht="22.9" customHeight="1">
      <c r="A15" s="18" t="s">
        <v>65</v>
      </c>
      <c r="B15" s="18" t="s">
        <v>189</v>
      </c>
      <c r="C15" s="18" t="s">
        <v>190</v>
      </c>
      <c r="D15" s="18"/>
      <c r="E15" s="18" t="s">
        <v>122</v>
      </c>
      <c r="F15" s="27">
        <v>8</v>
      </c>
      <c r="G15" s="27">
        <v>6</v>
      </c>
      <c r="H15" s="27">
        <v>4</v>
      </c>
      <c r="I15" s="27">
        <v>9</v>
      </c>
      <c r="J15" s="27">
        <v>-11</v>
      </c>
      <c r="K15" s="27">
        <v>11</v>
      </c>
      <c r="L15" s="27">
        <v>10</v>
      </c>
      <c r="M15" s="27">
        <v>10</v>
      </c>
      <c r="N15" s="27">
        <v>7</v>
      </c>
      <c r="O15" s="27">
        <v>76</v>
      </c>
      <c r="P15" s="27">
        <v>65</v>
      </c>
      <c r="R15" s="27"/>
    </row>
    <row r="16" spans="1:18" ht="22.9" customHeight="1">
      <c r="A16" s="17" t="s">
        <v>67</v>
      </c>
      <c r="B16" s="17" t="s">
        <v>191</v>
      </c>
      <c r="C16" s="17" t="s">
        <v>192</v>
      </c>
      <c r="D16" s="17" t="s">
        <v>193</v>
      </c>
      <c r="E16" s="17" t="s">
        <v>113</v>
      </c>
      <c r="F16" s="26">
        <v>9</v>
      </c>
      <c r="G16" s="26">
        <v>7</v>
      </c>
      <c r="H16" s="26">
        <v>9</v>
      </c>
      <c r="I16" s="26">
        <v>-11</v>
      </c>
      <c r="J16" s="26">
        <v>4</v>
      </c>
      <c r="K16" s="26">
        <v>10</v>
      </c>
      <c r="L16" s="26">
        <v>7</v>
      </c>
      <c r="M16" s="26">
        <v>9</v>
      </c>
      <c r="N16" s="26">
        <v>10</v>
      </c>
      <c r="O16" s="26">
        <v>76</v>
      </c>
      <c r="P16" s="26">
        <v>65</v>
      </c>
      <c r="R16" s="26"/>
    </row>
    <row r="17" spans="1:18" ht="1.25" customHeight="1" thickBot="1">
      <c r="A17" s="10"/>
      <c r="B17" s="10"/>
      <c r="C17" s="10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R17" s="11"/>
    </row>
    <row r="18" spans="1:18" s="13" customFormat="1" ht="19.5" customHeight="1">
      <c r="A18" s="9"/>
      <c r="B18" s="9"/>
      <c r="C18" s="9"/>
      <c r="D18" s="9"/>
      <c r="E18" s="8"/>
      <c r="F18" s="9"/>
      <c r="G18" s="9"/>
      <c r="H18" s="9"/>
      <c r="I18" s="9"/>
      <c r="J18" s="9"/>
      <c r="K18" s="9"/>
      <c r="L18" s="9"/>
      <c r="M18" s="1"/>
      <c r="N18" s="21"/>
      <c r="O18" s="21"/>
      <c r="P18" s="21"/>
      <c r="R18" s="21"/>
    </row>
    <row r="19" spans="1:18" s="13" customFormat="1" ht="19.5" customHeight="1">
      <c r="A19" s="9"/>
      <c r="B19" s="9"/>
      <c r="C19" s="9"/>
      <c r="D19" s="9"/>
      <c r="E19" s="8"/>
      <c r="F19" s="9"/>
      <c r="G19" s="9"/>
      <c r="H19" s="9"/>
      <c r="I19" s="9"/>
      <c r="K19" s="9"/>
      <c r="L19" s="14"/>
      <c r="M19" s="14"/>
      <c r="N19" s="20"/>
      <c r="O19" s="9"/>
      <c r="P19" s="9"/>
      <c r="R19" s="9"/>
    </row>
    <row r="20" spans="1:18" s="13" customFormat="1" ht="19.5" customHeight="1">
      <c r="A20" s="9"/>
      <c r="B20" s="9"/>
      <c r="C20" s="9"/>
      <c r="D20" s="9"/>
      <c r="E20" s="8"/>
      <c r="F20" s="9"/>
      <c r="G20" s="9"/>
      <c r="H20" s="9"/>
      <c r="I20" s="9"/>
      <c r="J20" s="15"/>
      <c r="K20" s="9"/>
      <c r="N20" s="20"/>
      <c r="O20" s="9"/>
      <c r="P20" s="9"/>
      <c r="R20" s="9"/>
    </row>
    <row r="21" spans="1:18" s="13" customFormat="1" ht="19.5" customHeight="1">
      <c r="A21" s="9"/>
      <c r="B21" s="9"/>
      <c r="C21" s="9"/>
      <c r="D21" s="9"/>
      <c r="E21" s="8"/>
      <c r="F21" s="9"/>
      <c r="G21" s="9"/>
      <c r="H21" s="9"/>
      <c r="I21" s="9"/>
      <c r="K21" s="9"/>
      <c r="L21" s="9"/>
      <c r="M21" s="9"/>
      <c r="N21" s="20"/>
      <c r="O21" s="9"/>
      <c r="P21" s="9"/>
      <c r="R21" s="9"/>
    </row>
    <row r="22" spans="1:18" s="13" customFormat="1" ht="19.5" customHeight="1">
      <c r="A22" s="9"/>
      <c r="B22" s="9"/>
      <c r="C22" s="9"/>
      <c r="D22" s="9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9"/>
    </row>
    <row r="23" spans="1:18" s="13" customFormat="1" ht="19.5" customHeight="1">
      <c r="A23" s="9"/>
      <c r="B23" s="9"/>
      <c r="C23" s="9"/>
      <c r="D23" s="9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R23" s="9"/>
    </row>
    <row r="24" spans="1:18" s="13" customFormat="1" ht="19.5" customHeight="1">
      <c r="A24" s="9"/>
      <c r="B24" s="9"/>
      <c r="C24" s="9"/>
      <c r="D24" s="9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R24" s="9"/>
    </row>
    <row r="25" spans="1:18" s="13" customFormat="1" ht="19.5" customHeight="1">
      <c r="A25" s="9"/>
      <c r="B25" s="9"/>
      <c r="C25" s="9"/>
      <c r="D25" s="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R25" s="9"/>
    </row>
    <row r="26" spans="1:18" s="13" customFormat="1" ht="19.5" customHeight="1">
      <c r="A26" s="9"/>
      <c r="B26" s="9"/>
      <c r="C26" s="9"/>
      <c r="D26" s="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9"/>
    </row>
    <row r="27" spans="1:18" s="13" customFormat="1" ht="19.5" customHeight="1">
      <c r="A27" s="9"/>
      <c r="B27" s="9"/>
      <c r="C27" s="9"/>
      <c r="D27" s="9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R27" s="9"/>
    </row>
    <row r="28" spans="1:18" s="13" customFormat="1" ht="19.5" customHeight="1">
      <c r="A28" s="9"/>
      <c r="B28" s="9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R28" s="9"/>
    </row>
    <row r="29" spans="1:18" s="13" customFormat="1" ht="19.5" customHeight="1">
      <c r="A29" s="9"/>
      <c r="B29" s="9"/>
      <c r="C29" s="9"/>
      <c r="D29" s="9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9"/>
    </row>
    <row r="30" spans="1:18" s="13" customFormat="1" ht="19.5" customHeight="1">
      <c r="A30" s="9"/>
      <c r="B30" s="9"/>
      <c r="C30" s="9"/>
      <c r="D30" s="9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R30" s="9"/>
    </row>
  </sheetData>
  <mergeCells count="3">
    <mergeCell ref="A1:P1"/>
    <mergeCell ref="A2:P2"/>
    <mergeCell ref="J3:L3"/>
  </mergeCells>
  <phoneticPr fontId="3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70E9-4D8B-40BE-BD1A-5D92BA292689}">
  <sheetPr>
    <pageSetUpPr fitToPage="1"/>
  </sheetPr>
  <dimension ref="A1:S30"/>
  <sheetViews>
    <sheetView showGridLines="0" view="pageLayout" topLeftCell="A8" zoomScale="85" zoomScaleNormal="70" zoomScaleSheetLayoutView="115" zoomScalePageLayoutView="85" workbookViewId="0">
      <selection activeCell="C6" sqref="C6:C17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194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2.9" customHeight="1">
      <c r="A6" s="17" t="s">
        <v>38</v>
      </c>
      <c r="B6" s="17" t="s">
        <v>195</v>
      </c>
      <c r="C6" s="17" t="s">
        <v>196</v>
      </c>
      <c r="D6" s="17" t="s">
        <v>197</v>
      </c>
      <c r="E6" s="17" t="s">
        <v>113</v>
      </c>
      <c r="F6" s="26">
        <v>5</v>
      </c>
      <c r="G6" s="26">
        <v>1</v>
      </c>
      <c r="H6" s="26">
        <v>2</v>
      </c>
      <c r="I6" s="26">
        <v>5</v>
      </c>
      <c r="J6" s="26">
        <v>3</v>
      </c>
      <c r="K6" s="26">
        <v>2</v>
      </c>
      <c r="L6" s="26">
        <v>8</v>
      </c>
      <c r="M6" s="26">
        <v>-9</v>
      </c>
      <c r="N6" s="26">
        <v>3</v>
      </c>
      <c r="O6" s="26">
        <v>38</v>
      </c>
      <c r="P6" s="26">
        <v>29</v>
      </c>
      <c r="R6" s="26"/>
    </row>
    <row r="7" spans="1:18" ht="22.9" customHeight="1">
      <c r="A7" s="18" t="s">
        <v>41</v>
      </c>
      <c r="B7" s="18" t="s">
        <v>198</v>
      </c>
      <c r="C7" s="18" t="s">
        <v>199</v>
      </c>
      <c r="D7" s="18" t="s">
        <v>200</v>
      </c>
      <c r="E7" s="18" t="s">
        <v>167</v>
      </c>
      <c r="F7" s="27">
        <v>8</v>
      </c>
      <c r="G7" s="27">
        <v>3</v>
      </c>
      <c r="H7" s="27">
        <v>7</v>
      </c>
      <c r="I7" s="27">
        <v>4</v>
      </c>
      <c r="J7" s="27">
        <v>4</v>
      </c>
      <c r="K7" s="27">
        <v>-9</v>
      </c>
      <c r="L7" s="27">
        <v>1</v>
      </c>
      <c r="M7" s="27">
        <v>3</v>
      </c>
      <c r="N7" s="27">
        <v>2</v>
      </c>
      <c r="O7" s="27">
        <v>41</v>
      </c>
      <c r="P7" s="27">
        <v>32</v>
      </c>
      <c r="R7" s="27"/>
    </row>
    <row r="8" spans="1:18" ht="22.9" customHeight="1">
      <c r="A8" s="17" t="s">
        <v>43</v>
      </c>
      <c r="B8" s="17" t="s">
        <v>6</v>
      </c>
      <c r="C8" s="17" t="s">
        <v>201</v>
      </c>
      <c r="D8" s="17" t="s">
        <v>202</v>
      </c>
      <c r="E8" s="17" t="s">
        <v>171</v>
      </c>
      <c r="F8" s="26">
        <v>10</v>
      </c>
      <c r="G8" s="26">
        <v>2</v>
      </c>
      <c r="H8" s="26">
        <v>6</v>
      </c>
      <c r="I8" s="26">
        <v>6</v>
      </c>
      <c r="J8" s="26" t="s">
        <v>203</v>
      </c>
      <c r="K8" s="26">
        <v>3</v>
      </c>
      <c r="L8" s="26">
        <v>4</v>
      </c>
      <c r="M8" s="26">
        <v>1</v>
      </c>
      <c r="N8" s="26">
        <v>1</v>
      </c>
      <c r="O8" s="26">
        <v>46</v>
      </c>
      <c r="P8" s="26">
        <v>33</v>
      </c>
      <c r="R8" s="26"/>
    </row>
    <row r="9" spans="1:18" ht="22.9" customHeight="1">
      <c r="A9" s="18" t="s">
        <v>46</v>
      </c>
      <c r="B9" s="18" t="s">
        <v>204</v>
      </c>
      <c r="C9" s="18" t="s">
        <v>205</v>
      </c>
      <c r="D9" s="18" t="s">
        <v>206</v>
      </c>
      <c r="E9" s="18" t="s">
        <v>171</v>
      </c>
      <c r="F9" s="27">
        <v>4</v>
      </c>
      <c r="G9" s="27">
        <v>-10</v>
      </c>
      <c r="H9" s="27">
        <v>8</v>
      </c>
      <c r="I9" s="27">
        <v>1</v>
      </c>
      <c r="J9" s="27">
        <v>2</v>
      </c>
      <c r="K9" s="27">
        <v>1</v>
      </c>
      <c r="L9" s="27">
        <v>6</v>
      </c>
      <c r="M9" s="27">
        <v>2</v>
      </c>
      <c r="N9" s="27">
        <v>10</v>
      </c>
      <c r="O9" s="27">
        <v>44</v>
      </c>
      <c r="P9" s="27">
        <v>34</v>
      </c>
      <c r="R9" s="27"/>
    </row>
    <row r="10" spans="1:18" ht="22.9" customHeight="1">
      <c r="A10" s="17" t="s">
        <v>50</v>
      </c>
      <c r="B10" s="17" t="s">
        <v>207</v>
      </c>
      <c r="C10" s="17" t="s">
        <v>208</v>
      </c>
      <c r="D10" s="17" t="s">
        <v>209</v>
      </c>
      <c r="E10" s="17" t="s">
        <v>171</v>
      </c>
      <c r="F10" s="26">
        <v>3</v>
      </c>
      <c r="G10" s="26">
        <v>6</v>
      </c>
      <c r="H10" s="26">
        <v>4</v>
      </c>
      <c r="I10" s="26">
        <v>-7</v>
      </c>
      <c r="J10" s="26">
        <v>7</v>
      </c>
      <c r="K10" s="26">
        <v>4</v>
      </c>
      <c r="L10" s="26">
        <v>2</v>
      </c>
      <c r="M10" s="26">
        <v>6</v>
      </c>
      <c r="N10" s="26">
        <v>6</v>
      </c>
      <c r="O10" s="26">
        <v>45</v>
      </c>
      <c r="P10" s="26">
        <v>38</v>
      </c>
      <c r="R10" s="26"/>
    </row>
    <row r="11" spans="1:18" ht="22.9" customHeight="1">
      <c r="A11" s="18" t="s">
        <v>53</v>
      </c>
      <c r="B11" s="18" t="s">
        <v>114</v>
      </c>
      <c r="C11" s="18" t="s">
        <v>210</v>
      </c>
      <c r="D11" s="18" t="s">
        <v>211</v>
      </c>
      <c r="E11" s="18" t="s">
        <v>113</v>
      </c>
      <c r="F11" s="27">
        <v>7</v>
      </c>
      <c r="G11" s="27">
        <v>5</v>
      </c>
      <c r="H11" s="27">
        <v>9</v>
      </c>
      <c r="I11" s="27">
        <v>2</v>
      </c>
      <c r="J11" s="27">
        <v>5</v>
      </c>
      <c r="K11" s="27">
        <v>7</v>
      </c>
      <c r="L11" s="27">
        <v>3</v>
      </c>
      <c r="M11" s="27">
        <v>-11</v>
      </c>
      <c r="N11" s="27">
        <v>5</v>
      </c>
      <c r="O11" s="27">
        <v>54</v>
      </c>
      <c r="P11" s="27">
        <v>43</v>
      </c>
      <c r="R11" s="27"/>
    </row>
    <row r="12" spans="1:18" ht="22.9" customHeight="1">
      <c r="A12" s="17" t="s">
        <v>56</v>
      </c>
      <c r="B12" s="17" t="s">
        <v>8</v>
      </c>
      <c r="C12" s="17" t="s">
        <v>212</v>
      </c>
      <c r="D12" s="17" t="s">
        <v>213</v>
      </c>
      <c r="E12" s="17" t="s">
        <v>171</v>
      </c>
      <c r="F12" s="26">
        <v>2</v>
      </c>
      <c r="G12" s="26">
        <v>-11</v>
      </c>
      <c r="H12" s="26">
        <v>1</v>
      </c>
      <c r="I12" s="26">
        <v>8</v>
      </c>
      <c r="J12" s="26">
        <v>6</v>
      </c>
      <c r="K12" s="26">
        <v>5</v>
      </c>
      <c r="L12" s="26">
        <v>10</v>
      </c>
      <c r="M12" s="26">
        <v>8</v>
      </c>
      <c r="N12" s="26">
        <v>4</v>
      </c>
      <c r="O12" s="26">
        <v>55</v>
      </c>
      <c r="P12" s="26">
        <v>44</v>
      </c>
      <c r="R12" s="26"/>
    </row>
    <row r="13" spans="1:18" ht="22.9" customHeight="1">
      <c r="A13" s="18" t="s">
        <v>59</v>
      </c>
      <c r="B13" s="18" t="s">
        <v>214</v>
      </c>
      <c r="C13" s="18" t="s">
        <v>215</v>
      </c>
      <c r="D13" s="18" t="s">
        <v>202</v>
      </c>
      <c r="E13" s="18" t="s">
        <v>171</v>
      </c>
      <c r="F13" s="27">
        <v>1</v>
      </c>
      <c r="G13" s="27">
        <v>7</v>
      </c>
      <c r="H13" s="27">
        <v>-11</v>
      </c>
      <c r="I13" s="27">
        <v>3</v>
      </c>
      <c r="J13" s="27">
        <v>10</v>
      </c>
      <c r="K13" s="27">
        <v>6</v>
      </c>
      <c r="L13" s="27">
        <v>7</v>
      </c>
      <c r="M13" s="27">
        <v>5</v>
      </c>
      <c r="N13" s="27">
        <v>7</v>
      </c>
      <c r="O13" s="27">
        <v>57</v>
      </c>
      <c r="P13" s="27">
        <v>46</v>
      </c>
      <c r="R13" s="27"/>
    </row>
    <row r="14" spans="1:18" ht="22.9" customHeight="1">
      <c r="A14" s="17" t="s">
        <v>62</v>
      </c>
      <c r="B14" s="17" t="s">
        <v>216</v>
      </c>
      <c r="C14" s="17" t="s">
        <v>217</v>
      </c>
      <c r="D14" s="17" t="s">
        <v>218</v>
      </c>
      <c r="E14" s="17" t="s">
        <v>113</v>
      </c>
      <c r="F14" s="26">
        <v>6</v>
      </c>
      <c r="G14" s="26">
        <v>4</v>
      </c>
      <c r="H14" s="26">
        <v>5</v>
      </c>
      <c r="I14" s="26">
        <v>-11</v>
      </c>
      <c r="J14" s="26">
        <v>1</v>
      </c>
      <c r="K14" s="26">
        <v>8</v>
      </c>
      <c r="L14" s="26">
        <v>11</v>
      </c>
      <c r="M14" s="26">
        <v>4</v>
      </c>
      <c r="N14" s="26">
        <v>9</v>
      </c>
      <c r="O14" s="26">
        <v>59</v>
      </c>
      <c r="P14" s="26">
        <v>48</v>
      </c>
      <c r="R14" s="26"/>
    </row>
    <row r="15" spans="1:18" ht="22.9" customHeight="1">
      <c r="A15" s="18" t="s">
        <v>65</v>
      </c>
      <c r="B15" s="18" t="s">
        <v>219</v>
      </c>
      <c r="C15" s="18" t="s">
        <v>220</v>
      </c>
      <c r="D15" s="18" t="s">
        <v>221</v>
      </c>
      <c r="E15" s="18" t="s">
        <v>171</v>
      </c>
      <c r="F15" s="27">
        <v>9</v>
      </c>
      <c r="G15" s="27">
        <v>8</v>
      </c>
      <c r="H15" s="27">
        <v>3</v>
      </c>
      <c r="I15" s="27">
        <v>9</v>
      </c>
      <c r="J15" s="27">
        <v>9</v>
      </c>
      <c r="K15" s="27">
        <v>-11</v>
      </c>
      <c r="L15" s="27">
        <v>5</v>
      </c>
      <c r="M15" s="27">
        <v>7</v>
      </c>
      <c r="N15" s="27">
        <v>8</v>
      </c>
      <c r="O15" s="27">
        <v>69</v>
      </c>
      <c r="P15" s="27">
        <v>58</v>
      </c>
      <c r="R15" s="27"/>
    </row>
    <row r="16" spans="1:18" ht="22.9" customHeight="1">
      <c r="A16" s="17" t="s">
        <v>67</v>
      </c>
      <c r="B16" s="17" t="s">
        <v>222</v>
      </c>
      <c r="C16" s="17" t="s">
        <v>223</v>
      </c>
      <c r="D16" s="17" t="s">
        <v>224</v>
      </c>
      <c r="E16" s="17" t="s">
        <v>113</v>
      </c>
      <c r="F16" s="26">
        <v>-11</v>
      </c>
      <c r="G16" s="26">
        <v>9</v>
      </c>
      <c r="H16" s="26">
        <v>10</v>
      </c>
      <c r="I16" s="26">
        <v>10</v>
      </c>
      <c r="J16" s="26">
        <v>8</v>
      </c>
      <c r="K16" s="26">
        <v>10</v>
      </c>
      <c r="L16" s="26">
        <v>9</v>
      </c>
      <c r="M16" s="26">
        <v>10</v>
      </c>
      <c r="N16" s="26">
        <v>11</v>
      </c>
      <c r="O16" s="26">
        <v>88</v>
      </c>
      <c r="P16" s="26">
        <v>77</v>
      </c>
      <c r="R16" s="26"/>
    </row>
    <row r="17" spans="1:18" ht="22.9" customHeight="1" thickBot="1">
      <c r="A17" s="29" t="s">
        <v>69</v>
      </c>
      <c r="B17" s="29" t="s">
        <v>225</v>
      </c>
      <c r="C17" s="29" t="s">
        <v>226</v>
      </c>
      <c r="D17" s="29" t="s">
        <v>227</v>
      </c>
      <c r="E17" s="29" t="s">
        <v>113</v>
      </c>
      <c r="F17" s="30">
        <v>-12</v>
      </c>
      <c r="G17" s="30">
        <v>12</v>
      </c>
      <c r="H17" s="30">
        <v>12</v>
      </c>
      <c r="I17" s="30">
        <v>12</v>
      </c>
      <c r="J17" s="30">
        <v>11</v>
      </c>
      <c r="K17" s="30">
        <v>12</v>
      </c>
      <c r="L17" s="30">
        <v>12</v>
      </c>
      <c r="M17" s="30">
        <v>12</v>
      </c>
      <c r="N17" s="30">
        <v>12</v>
      </c>
      <c r="O17" s="30">
        <v>107</v>
      </c>
      <c r="P17" s="30">
        <v>95</v>
      </c>
      <c r="R17" s="30"/>
    </row>
    <row r="18" spans="1:18" s="13" customFormat="1" ht="19.5" customHeight="1">
      <c r="A18" s="9"/>
      <c r="B18" s="9"/>
      <c r="C18" s="9"/>
      <c r="D18" s="9"/>
      <c r="E18" s="8"/>
      <c r="F18" s="9"/>
      <c r="G18" s="9"/>
      <c r="H18" s="9"/>
      <c r="I18" s="9"/>
      <c r="J18" s="9"/>
      <c r="K18" s="9"/>
      <c r="L18" s="9"/>
      <c r="M18" s="1"/>
      <c r="N18" s="28"/>
      <c r="O18" s="28"/>
      <c r="P18" s="28"/>
      <c r="R18" s="28"/>
    </row>
    <row r="19" spans="1:18" s="13" customFormat="1" ht="19.5" customHeight="1">
      <c r="A19" s="9"/>
      <c r="B19" s="9"/>
      <c r="C19" s="9"/>
      <c r="D19" s="9"/>
      <c r="E19" s="8"/>
      <c r="F19" s="9"/>
      <c r="G19" s="9"/>
      <c r="H19" s="9"/>
      <c r="I19" s="9"/>
      <c r="K19" s="9"/>
      <c r="L19" s="14"/>
      <c r="M19" s="14"/>
      <c r="N19" s="20"/>
      <c r="O19" s="9"/>
      <c r="P19" s="9"/>
      <c r="R19" s="9"/>
    </row>
    <row r="20" spans="1:18" s="13" customFormat="1" ht="19.5" customHeight="1">
      <c r="A20" s="9"/>
      <c r="B20" s="9"/>
      <c r="C20" s="9"/>
      <c r="D20" s="9"/>
      <c r="E20" s="8"/>
      <c r="F20" s="9"/>
      <c r="G20" s="9"/>
      <c r="H20" s="9"/>
      <c r="I20" s="9"/>
      <c r="J20" s="15"/>
      <c r="K20" s="9"/>
      <c r="N20" s="20"/>
      <c r="O20" s="9"/>
      <c r="P20" s="9"/>
      <c r="R20" s="9"/>
    </row>
    <row r="21" spans="1:18" s="13" customFormat="1" ht="19.5" customHeight="1">
      <c r="A21" s="9"/>
      <c r="B21" s="9"/>
      <c r="C21" s="9"/>
      <c r="D21" s="9"/>
      <c r="E21" s="8"/>
      <c r="F21" s="9"/>
      <c r="G21" s="9"/>
      <c r="H21" s="9"/>
      <c r="I21" s="9"/>
      <c r="K21" s="9"/>
      <c r="L21" s="9"/>
      <c r="M21" s="9"/>
      <c r="N21" s="20"/>
      <c r="O21" s="9"/>
      <c r="P21" s="9"/>
      <c r="R21" s="9"/>
    </row>
    <row r="22" spans="1:18" s="13" customFormat="1" ht="19.5" customHeight="1">
      <c r="A22" s="9"/>
      <c r="B22" s="9"/>
      <c r="C22" s="9"/>
      <c r="D22" s="9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R22" s="9"/>
    </row>
    <row r="23" spans="1:18" s="13" customFormat="1" ht="19.5" customHeight="1">
      <c r="A23" s="9"/>
      <c r="B23" s="9"/>
      <c r="C23" s="9"/>
      <c r="D23" s="9"/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R23" s="9"/>
    </row>
    <row r="24" spans="1:18" s="13" customFormat="1" ht="19.5" customHeight="1">
      <c r="A24" s="9"/>
      <c r="B24" s="9"/>
      <c r="C24" s="9"/>
      <c r="D24" s="9"/>
      <c r="E24" s="8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R24" s="9"/>
    </row>
    <row r="25" spans="1:18" s="13" customFormat="1" ht="19.5" customHeight="1">
      <c r="A25" s="9"/>
      <c r="B25" s="9"/>
      <c r="C25" s="9"/>
      <c r="D25" s="9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R25" s="9"/>
    </row>
    <row r="26" spans="1:18" s="13" customFormat="1" ht="19.5" customHeight="1">
      <c r="A26" s="9"/>
      <c r="B26" s="9"/>
      <c r="C26" s="9"/>
      <c r="D26" s="9"/>
      <c r="E26" s="8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R26" s="9"/>
    </row>
    <row r="27" spans="1:18" s="13" customFormat="1" ht="19.5" customHeight="1">
      <c r="A27" s="9"/>
      <c r="B27" s="9"/>
      <c r="C27" s="9"/>
      <c r="D27" s="9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R27" s="9"/>
    </row>
    <row r="28" spans="1:18" s="13" customFormat="1" ht="19.5" customHeight="1">
      <c r="A28" s="9"/>
      <c r="B28" s="9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R28" s="9"/>
    </row>
    <row r="29" spans="1:18" s="13" customFormat="1" ht="19.5" customHeight="1">
      <c r="A29" s="9"/>
      <c r="B29" s="9"/>
      <c r="C29" s="9"/>
      <c r="D29" s="9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R29" s="9"/>
    </row>
    <row r="30" spans="1:18" s="13" customFormat="1" ht="19.5" customHeight="1">
      <c r="A30" s="9"/>
      <c r="B30" s="9"/>
      <c r="C30" s="9"/>
      <c r="D30" s="9"/>
      <c r="E30" s="8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R30" s="9"/>
    </row>
  </sheetData>
  <mergeCells count="3">
    <mergeCell ref="A1:P1"/>
    <mergeCell ref="A2:P2"/>
    <mergeCell ref="J3:L3"/>
  </mergeCells>
  <phoneticPr fontId="3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0FFAD-493F-48B2-AA17-0B6B4586F974}">
  <sheetPr>
    <pageSetUpPr fitToPage="1"/>
  </sheetPr>
  <dimension ref="A1:S62"/>
  <sheetViews>
    <sheetView showGridLines="0" view="pageLayout" topLeftCell="A49" zoomScale="85" zoomScaleNormal="70" zoomScaleSheetLayoutView="115" zoomScalePageLayoutView="85" workbookViewId="0">
      <selection activeCell="R6" sqref="R6:R57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410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1.4" customHeight="1">
      <c r="A6" s="17" t="s">
        <v>38</v>
      </c>
      <c r="B6" s="17" t="s">
        <v>228</v>
      </c>
      <c r="C6" s="17" t="s">
        <v>229</v>
      </c>
      <c r="D6" s="17" t="s">
        <v>230</v>
      </c>
      <c r="E6" s="17" t="s">
        <v>40</v>
      </c>
      <c r="F6" s="26">
        <v>3</v>
      </c>
      <c r="G6" s="26">
        <v>1</v>
      </c>
      <c r="H6" s="26" t="s">
        <v>231</v>
      </c>
      <c r="I6" s="26">
        <v>9</v>
      </c>
      <c r="J6" s="26">
        <v>2</v>
      </c>
      <c r="K6" s="26">
        <v>13</v>
      </c>
      <c r="L6" s="26">
        <v>1</v>
      </c>
      <c r="M6" s="26">
        <v>1</v>
      </c>
      <c r="N6" s="26">
        <v>4</v>
      </c>
      <c r="O6" s="26">
        <v>87</v>
      </c>
      <c r="P6" s="26">
        <v>34</v>
      </c>
      <c r="R6" s="26">
        <v>0</v>
      </c>
    </row>
    <row r="7" spans="1:18" ht="21.4" customHeight="1">
      <c r="A7" s="18" t="s">
        <v>41</v>
      </c>
      <c r="B7" s="18" t="s">
        <v>232</v>
      </c>
      <c r="C7" s="18" t="s">
        <v>233</v>
      </c>
      <c r="D7" s="18" t="s">
        <v>234</v>
      </c>
      <c r="E7" s="18" t="s">
        <v>235</v>
      </c>
      <c r="F7" s="27">
        <v>7</v>
      </c>
      <c r="G7" s="27">
        <v>9</v>
      </c>
      <c r="H7" s="27">
        <v>3</v>
      </c>
      <c r="I7" s="27">
        <v>7</v>
      </c>
      <c r="J7" s="27">
        <v>-18</v>
      </c>
      <c r="K7" s="27">
        <v>4</v>
      </c>
      <c r="L7" s="27">
        <v>15</v>
      </c>
      <c r="M7" s="27">
        <v>6</v>
      </c>
      <c r="N7" s="27">
        <v>1</v>
      </c>
      <c r="O7" s="27">
        <v>70</v>
      </c>
      <c r="P7" s="27">
        <v>52</v>
      </c>
      <c r="R7" s="27" t="s">
        <v>502</v>
      </c>
    </row>
    <row r="8" spans="1:18" ht="21.4" customHeight="1">
      <c r="A8" s="17" t="s">
        <v>43</v>
      </c>
      <c r="B8" s="17" t="s">
        <v>236</v>
      </c>
      <c r="C8" s="17" t="s">
        <v>237</v>
      </c>
      <c r="D8" s="17" t="s">
        <v>238</v>
      </c>
      <c r="E8" s="17" t="s">
        <v>40</v>
      </c>
      <c r="F8" s="26">
        <v>2</v>
      </c>
      <c r="G8" s="26">
        <v>3</v>
      </c>
      <c r="H8" s="26">
        <v>9</v>
      </c>
      <c r="I8" s="26">
        <v>-22</v>
      </c>
      <c r="J8" s="26">
        <v>10</v>
      </c>
      <c r="K8" s="26">
        <v>1</v>
      </c>
      <c r="L8" s="26">
        <v>5</v>
      </c>
      <c r="M8" s="26">
        <v>12</v>
      </c>
      <c r="N8" s="26">
        <v>12</v>
      </c>
      <c r="O8" s="26">
        <v>76</v>
      </c>
      <c r="P8" s="26">
        <v>54</v>
      </c>
      <c r="R8" s="26">
        <v>0</v>
      </c>
    </row>
    <row r="9" spans="1:18" ht="21.4" customHeight="1">
      <c r="A9" s="18" t="s">
        <v>46</v>
      </c>
      <c r="B9" s="18" t="s">
        <v>239</v>
      </c>
      <c r="C9" s="18" t="s">
        <v>240</v>
      </c>
      <c r="D9" s="18" t="s">
        <v>241</v>
      </c>
      <c r="E9" s="18" t="s">
        <v>40</v>
      </c>
      <c r="F9" s="27">
        <v>5</v>
      </c>
      <c r="G9" s="27">
        <v>5</v>
      </c>
      <c r="H9" s="27">
        <v>8</v>
      </c>
      <c r="I9" s="27">
        <v>-20</v>
      </c>
      <c r="J9" s="27">
        <v>7</v>
      </c>
      <c r="K9" s="27">
        <v>9</v>
      </c>
      <c r="L9" s="27">
        <v>12</v>
      </c>
      <c r="M9" s="27">
        <v>4</v>
      </c>
      <c r="N9" s="27">
        <v>5</v>
      </c>
      <c r="O9" s="27">
        <v>75</v>
      </c>
      <c r="P9" s="27">
        <v>55</v>
      </c>
      <c r="R9" s="27">
        <v>0</v>
      </c>
    </row>
    <row r="10" spans="1:18" ht="21.4" customHeight="1">
      <c r="A10" s="17" t="s">
        <v>50</v>
      </c>
      <c r="B10" s="17" t="s">
        <v>242</v>
      </c>
      <c r="C10" s="17" t="s">
        <v>243</v>
      </c>
      <c r="D10" s="17" t="s">
        <v>244</v>
      </c>
      <c r="E10" s="17" t="s">
        <v>58</v>
      </c>
      <c r="F10" s="26">
        <v>6</v>
      </c>
      <c r="G10" s="26">
        <v>-20</v>
      </c>
      <c r="H10" s="26">
        <v>7</v>
      </c>
      <c r="I10" s="26">
        <v>13</v>
      </c>
      <c r="J10" s="26">
        <v>4</v>
      </c>
      <c r="K10" s="26">
        <v>10</v>
      </c>
      <c r="L10" s="26">
        <v>3</v>
      </c>
      <c r="M10" s="26">
        <v>7</v>
      </c>
      <c r="N10" s="26">
        <v>6</v>
      </c>
      <c r="O10" s="26">
        <v>76</v>
      </c>
      <c r="P10" s="26">
        <v>56</v>
      </c>
      <c r="R10" s="26">
        <v>0</v>
      </c>
    </row>
    <row r="11" spans="1:18" ht="21.4" customHeight="1">
      <c r="A11" s="18" t="s">
        <v>53</v>
      </c>
      <c r="B11" s="18" t="s">
        <v>245</v>
      </c>
      <c r="C11" s="18" t="s">
        <v>246</v>
      </c>
      <c r="D11" s="18" t="s">
        <v>247</v>
      </c>
      <c r="E11" s="18" t="s">
        <v>40</v>
      </c>
      <c r="F11" s="27">
        <v>1</v>
      </c>
      <c r="G11" s="27">
        <v>2</v>
      </c>
      <c r="H11" s="27">
        <v>6</v>
      </c>
      <c r="I11" s="27">
        <v>1</v>
      </c>
      <c r="J11" s="27">
        <v>14</v>
      </c>
      <c r="K11" s="27">
        <v>7</v>
      </c>
      <c r="L11" s="27">
        <v>10</v>
      </c>
      <c r="M11" s="27">
        <v>16</v>
      </c>
      <c r="N11" s="27">
        <v>-17</v>
      </c>
      <c r="O11" s="27">
        <v>74</v>
      </c>
      <c r="P11" s="27">
        <v>57</v>
      </c>
      <c r="R11" s="27">
        <v>0</v>
      </c>
    </row>
    <row r="12" spans="1:18" ht="21.4" customHeight="1">
      <c r="A12" s="17" t="s">
        <v>56</v>
      </c>
      <c r="B12" s="17" t="s">
        <v>248</v>
      </c>
      <c r="C12" s="17" t="s">
        <v>249</v>
      </c>
      <c r="D12" s="17" t="s">
        <v>250</v>
      </c>
      <c r="E12" s="17" t="s">
        <v>58</v>
      </c>
      <c r="F12" s="26">
        <v>9</v>
      </c>
      <c r="G12" s="26">
        <v>14</v>
      </c>
      <c r="H12" s="26">
        <v>4</v>
      </c>
      <c r="I12" s="26">
        <v>-17</v>
      </c>
      <c r="J12" s="26">
        <v>3</v>
      </c>
      <c r="K12" s="26">
        <v>8</v>
      </c>
      <c r="L12" s="26">
        <v>7</v>
      </c>
      <c r="M12" s="26">
        <v>10</v>
      </c>
      <c r="N12" s="26">
        <v>2</v>
      </c>
      <c r="O12" s="26">
        <v>74</v>
      </c>
      <c r="P12" s="26">
        <v>57</v>
      </c>
      <c r="R12" s="26" t="e">
        <v>#N/A</v>
      </c>
    </row>
    <row r="13" spans="1:18" ht="21.4" customHeight="1">
      <c r="A13" s="18" t="s">
        <v>59</v>
      </c>
      <c r="B13" s="18" t="s">
        <v>251</v>
      </c>
      <c r="C13" s="18" t="s">
        <v>252</v>
      </c>
      <c r="D13" s="18" t="s">
        <v>253</v>
      </c>
      <c r="E13" s="18" t="s">
        <v>235</v>
      </c>
      <c r="F13" s="27">
        <v>8</v>
      </c>
      <c r="G13" s="27">
        <v>11</v>
      </c>
      <c r="H13" s="27">
        <v>2</v>
      </c>
      <c r="I13" s="27">
        <v>4</v>
      </c>
      <c r="J13" s="27">
        <v>-22</v>
      </c>
      <c r="K13" s="27">
        <v>12</v>
      </c>
      <c r="L13" s="27">
        <v>8</v>
      </c>
      <c r="M13" s="27">
        <v>17</v>
      </c>
      <c r="N13" s="27">
        <v>9</v>
      </c>
      <c r="O13" s="27">
        <v>93</v>
      </c>
      <c r="P13" s="27">
        <v>71</v>
      </c>
      <c r="R13" s="27" t="s">
        <v>503</v>
      </c>
    </row>
    <row r="14" spans="1:18" ht="21.4" customHeight="1">
      <c r="A14" s="17" t="s">
        <v>62</v>
      </c>
      <c r="B14" s="17" t="s">
        <v>254</v>
      </c>
      <c r="C14" s="17" t="s">
        <v>255</v>
      </c>
      <c r="D14" s="17" t="s">
        <v>256</v>
      </c>
      <c r="E14" s="17" t="s">
        <v>45</v>
      </c>
      <c r="F14" s="26">
        <v>21</v>
      </c>
      <c r="G14" s="26">
        <v>10</v>
      </c>
      <c r="H14" s="26">
        <v>1</v>
      </c>
      <c r="I14" s="26">
        <v>19</v>
      </c>
      <c r="J14" s="26">
        <v>12</v>
      </c>
      <c r="K14" s="26">
        <v>2</v>
      </c>
      <c r="L14" s="26">
        <v>-28</v>
      </c>
      <c r="M14" s="26">
        <v>3</v>
      </c>
      <c r="N14" s="26">
        <v>7</v>
      </c>
      <c r="O14" s="26">
        <v>103</v>
      </c>
      <c r="P14" s="26">
        <v>75</v>
      </c>
      <c r="R14" s="26" t="s">
        <v>504</v>
      </c>
    </row>
    <row r="15" spans="1:18" ht="21.4" customHeight="1">
      <c r="A15" s="18" t="s">
        <v>65</v>
      </c>
      <c r="B15" s="18" t="s">
        <v>257</v>
      </c>
      <c r="C15" s="18" t="s">
        <v>258</v>
      </c>
      <c r="D15" s="18" t="s">
        <v>259</v>
      </c>
      <c r="E15" s="18" t="s">
        <v>260</v>
      </c>
      <c r="F15" s="27">
        <v>19</v>
      </c>
      <c r="G15" s="27">
        <v>6</v>
      </c>
      <c r="H15" s="27">
        <v>14</v>
      </c>
      <c r="I15" s="27">
        <v>3</v>
      </c>
      <c r="J15" s="27">
        <v>5</v>
      </c>
      <c r="K15" s="27">
        <v>-34</v>
      </c>
      <c r="L15" s="27">
        <v>2</v>
      </c>
      <c r="M15" s="27">
        <v>9</v>
      </c>
      <c r="N15" s="27">
        <v>18</v>
      </c>
      <c r="O15" s="27">
        <v>110</v>
      </c>
      <c r="P15" s="27">
        <v>76</v>
      </c>
      <c r="R15" s="27" t="s">
        <v>505</v>
      </c>
    </row>
    <row r="16" spans="1:18" ht="21.4" customHeight="1">
      <c r="A16" s="17" t="s">
        <v>67</v>
      </c>
      <c r="B16" s="17" t="s">
        <v>261</v>
      </c>
      <c r="C16" s="17" t="s">
        <v>262</v>
      </c>
      <c r="D16" s="17" t="s">
        <v>263</v>
      </c>
      <c r="E16" s="17" t="s">
        <v>40</v>
      </c>
      <c r="F16" s="26">
        <v>4</v>
      </c>
      <c r="G16" s="26">
        <v>4</v>
      </c>
      <c r="H16" s="26">
        <v>12</v>
      </c>
      <c r="I16" s="26">
        <v>10</v>
      </c>
      <c r="J16" s="26">
        <v>23</v>
      </c>
      <c r="K16" s="26">
        <v>11</v>
      </c>
      <c r="L16" s="26">
        <v>-26</v>
      </c>
      <c r="M16" s="26">
        <v>20</v>
      </c>
      <c r="N16" s="26">
        <v>3</v>
      </c>
      <c r="O16" s="26">
        <v>113</v>
      </c>
      <c r="P16" s="26">
        <v>87</v>
      </c>
      <c r="R16" s="26">
        <v>0</v>
      </c>
    </row>
    <row r="17" spans="1:18" ht="21.4" customHeight="1">
      <c r="A17" s="18" t="s">
        <v>69</v>
      </c>
      <c r="B17" s="18" t="s">
        <v>11</v>
      </c>
      <c r="C17" s="18" t="s">
        <v>264</v>
      </c>
      <c r="D17" s="18" t="s">
        <v>265</v>
      </c>
      <c r="E17" s="18" t="s">
        <v>55</v>
      </c>
      <c r="F17" s="27">
        <v>-17</v>
      </c>
      <c r="G17" s="27">
        <v>15</v>
      </c>
      <c r="H17" s="27">
        <v>13</v>
      </c>
      <c r="I17" s="27">
        <v>2</v>
      </c>
      <c r="J17" s="27">
        <v>17</v>
      </c>
      <c r="K17" s="27">
        <v>6</v>
      </c>
      <c r="L17" s="27">
        <v>17</v>
      </c>
      <c r="M17" s="27">
        <v>13</v>
      </c>
      <c r="N17" s="27">
        <v>11</v>
      </c>
      <c r="O17" s="27">
        <v>111</v>
      </c>
      <c r="P17" s="27">
        <v>94</v>
      </c>
      <c r="R17" s="27" t="s">
        <v>506</v>
      </c>
    </row>
    <row r="18" spans="1:18" ht="21.4" customHeight="1">
      <c r="A18" s="17" t="s">
        <v>71</v>
      </c>
      <c r="B18" s="17" t="s">
        <v>266</v>
      </c>
      <c r="C18" s="17" t="s">
        <v>267</v>
      </c>
      <c r="D18" s="17" t="s">
        <v>268</v>
      </c>
      <c r="E18" s="17" t="s">
        <v>58</v>
      </c>
      <c r="F18" s="26">
        <v>16</v>
      </c>
      <c r="G18" s="26">
        <v>7</v>
      </c>
      <c r="H18" s="26">
        <v>19</v>
      </c>
      <c r="I18" s="26">
        <v>18</v>
      </c>
      <c r="J18" s="26">
        <v>1</v>
      </c>
      <c r="K18" s="26">
        <v>18</v>
      </c>
      <c r="L18" s="26">
        <v>16</v>
      </c>
      <c r="M18" s="26">
        <v>5</v>
      </c>
      <c r="N18" s="26" t="s">
        <v>269</v>
      </c>
      <c r="O18" s="26">
        <v>153</v>
      </c>
      <c r="P18" s="26">
        <v>100</v>
      </c>
      <c r="R18" s="26">
        <v>0</v>
      </c>
    </row>
    <row r="19" spans="1:18" ht="21.4" customHeight="1">
      <c r="A19" s="18" t="s">
        <v>73</v>
      </c>
      <c r="B19" s="18" t="s">
        <v>270</v>
      </c>
      <c r="C19" s="18" t="s">
        <v>271</v>
      </c>
      <c r="D19" s="18" t="s">
        <v>272</v>
      </c>
      <c r="E19" s="18" t="s">
        <v>40</v>
      </c>
      <c r="F19" s="27">
        <v>11</v>
      </c>
      <c r="G19" s="27">
        <v>8</v>
      </c>
      <c r="H19" s="27">
        <v>23</v>
      </c>
      <c r="I19" s="27">
        <v>-36</v>
      </c>
      <c r="J19" s="27">
        <v>11</v>
      </c>
      <c r="K19" s="27">
        <v>24</v>
      </c>
      <c r="L19" s="27">
        <v>4</v>
      </c>
      <c r="M19" s="27">
        <v>8</v>
      </c>
      <c r="N19" s="27">
        <v>27</v>
      </c>
      <c r="O19" s="27">
        <v>152</v>
      </c>
      <c r="P19" s="27">
        <v>116</v>
      </c>
      <c r="R19" s="27">
        <v>0</v>
      </c>
    </row>
    <row r="20" spans="1:18" ht="21.4" customHeight="1">
      <c r="A20" s="17" t="s">
        <v>75</v>
      </c>
      <c r="B20" s="17" t="s">
        <v>273</v>
      </c>
      <c r="C20" s="17" t="s">
        <v>274</v>
      </c>
      <c r="D20" s="17" t="s">
        <v>253</v>
      </c>
      <c r="E20" s="17" t="s">
        <v>235</v>
      </c>
      <c r="F20" s="26">
        <v>22</v>
      </c>
      <c r="G20" s="26">
        <v>16</v>
      </c>
      <c r="H20" s="26">
        <v>5</v>
      </c>
      <c r="I20" s="26">
        <v>23</v>
      </c>
      <c r="J20" s="26">
        <v>6</v>
      </c>
      <c r="K20" s="26">
        <v>17</v>
      </c>
      <c r="L20" s="26" t="s">
        <v>231</v>
      </c>
      <c r="M20" s="26">
        <v>19</v>
      </c>
      <c r="N20" s="26">
        <v>24</v>
      </c>
      <c r="O20" s="26">
        <v>185</v>
      </c>
      <c r="P20" s="26">
        <v>132</v>
      </c>
      <c r="R20" s="26" t="s">
        <v>507</v>
      </c>
    </row>
    <row r="21" spans="1:18" ht="21.4" customHeight="1">
      <c r="A21" s="18" t="s">
        <v>77</v>
      </c>
      <c r="B21" s="18" t="s">
        <v>275</v>
      </c>
      <c r="C21" s="18" t="s">
        <v>276</v>
      </c>
      <c r="D21" s="18" t="s">
        <v>277</v>
      </c>
      <c r="E21" s="18" t="s">
        <v>81</v>
      </c>
      <c r="F21" s="27">
        <v>13</v>
      </c>
      <c r="G21" s="27">
        <v>19</v>
      </c>
      <c r="H21" s="27">
        <v>15</v>
      </c>
      <c r="I21" s="27">
        <v>24</v>
      </c>
      <c r="J21" s="27">
        <v>16</v>
      </c>
      <c r="K21" s="27">
        <v>-30</v>
      </c>
      <c r="L21" s="27">
        <v>9</v>
      </c>
      <c r="M21" s="27">
        <v>28</v>
      </c>
      <c r="N21" s="27">
        <v>10</v>
      </c>
      <c r="O21" s="27">
        <v>164</v>
      </c>
      <c r="P21" s="27">
        <v>134</v>
      </c>
      <c r="R21" s="27" t="s">
        <v>508</v>
      </c>
    </row>
    <row r="22" spans="1:18" ht="21.4" customHeight="1">
      <c r="A22" s="17" t="s">
        <v>79</v>
      </c>
      <c r="B22" s="17" t="s">
        <v>278</v>
      </c>
      <c r="C22" s="17" t="s">
        <v>279</v>
      </c>
      <c r="D22" s="17" t="s">
        <v>280</v>
      </c>
      <c r="E22" s="17" t="s">
        <v>235</v>
      </c>
      <c r="F22" s="26">
        <v>12</v>
      </c>
      <c r="G22" s="26">
        <v>-31</v>
      </c>
      <c r="H22" s="26">
        <v>25</v>
      </c>
      <c r="I22" s="26">
        <v>6</v>
      </c>
      <c r="J22" s="26">
        <v>19</v>
      </c>
      <c r="K22" s="26">
        <v>22</v>
      </c>
      <c r="L22" s="26">
        <v>6</v>
      </c>
      <c r="M22" s="26">
        <v>25</v>
      </c>
      <c r="N22" s="26">
        <v>23</v>
      </c>
      <c r="O22" s="26">
        <v>169</v>
      </c>
      <c r="P22" s="26">
        <v>138</v>
      </c>
      <c r="R22" s="26" t="s">
        <v>509</v>
      </c>
    </row>
    <row r="23" spans="1:18" ht="21.4" customHeight="1">
      <c r="A23" s="18" t="s">
        <v>82</v>
      </c>
      <c r="B23" s="18" t="s">
        <v>281</v>
      </c>
      <c r="C23" s="18" t="s">
        <v>282</v>
      </c>
      <c r="D23" s="18" t="s">
        <v>283</v>
      </c>
      <c r="E23" s="18" t="s">
        <v>64</v>
      </c>
      <c r="F23" s="27">
        <v>10</v>
      </c>
      <c r="G23" s="27">
        <v>22</v>
      </c>
      <c r="H23" s="27">
        <v>22</v>
      </c>
      <c r="I23" s="27">
        <v>21</v>
      </c>
      <c r="J23" s="27">
        <v>26</v>
      </c>
      <c r="K23" s="27">
        <v>5</v>
      </c>
      <c r="L23" s="27">
        <v>24</v>
      </c>
      <c r="M23" s="27">
        <v>18</v>
      </c>
      <c r="N23" s="27">
        <v>-29</v>
      </c>
      <c r="O23" s="27">
        <v>177</v>
      </c>
      <c r="P23" s="27">
        <v>148</v>
      </c>
      <c r="R23" s="27" t="s">
        <v>510</v>
      </c>
    </row>
    <row r="24" spans="1:18" ht="21.4" customHeight="1">
      <c r="A24" s="17" t="s">
        <v>85</v>
      </c>
      <c r="B24" s="17" t="s">
        <v>284</v>
      </c>
      <c r="C24" s="17" t="s">
        <v>285</v>
      </c>
      <c r="D24" s="17" t="s">
        <v>286</v>
      </c>
      <c r="E24" s="17" t="s">
        <v>61</v>
      </c>
      <c r="F24" s="26">
        <v>23</v>
      </c>
      <c r="G24" s="26">
        <v>13</v>
      </c>
      <c r="H24" s="26">
        <v>28</v>
      </c>
      <c r="I24" s="26">
        <v>5</v>
      </c>
      <c r="J24" s="26">
        <v>20</v>
      </c>
      <c r="K24" s="26">
        <v>26</v>
      </c>
      <c r="L24" s="26">
        <v>13</v>
      </c>
      <c r="M24" s="26" t="s">
        <v>287</v>
      </c>
      <c r="N24" s="26">
        <v>21</v>
      </c>
      <c r="O24" s="26">
        <v>202</v>
      </c>
      <c r="P24" s="26">
        <v>149</v>
      </c>
      <c r="R24" s="26" t="s">
        <v>511</v>
      </c>
    </row>
    <row r="25" spans="1:18" ht="21.4" customHeight="1">
      <c r="A25" s="18" t="s">
        <v>87</v>
      </c>
      <c r="B25" s="18" t="s">
        <v>288</v>
      </c>
      <c r="C25" s="18" t="s">
        <v>289</v>
      </c>
      <c r="D25" s="18" t="s">
        <v>290</v>
      </c>
      <c r="E25" s="18" t="s">
        <v>64</v>
      </c>
      <c r="F25" s="27">
        <v>18</v>
      </c>
      <c r="G25" s="27">
        <v>23</v>
      </c>
      <c r="H25" s="27">
        <v>21</v>
      </c>
      <c r="I25" s="27">
        <v>11</v>
      </c>
      <c r="J25" s="27">
        <v>25</v>
      </c>
      <c r="K25" s="27">
        <v>16</v>
      </c>
      <c r="L25" s="27">
        <v>-27</v>
      </c>
      <c r="M25" s="27">
        <v>24</v>
      </c>
      <c r="N25" s="27">
        <v>13</v>
      </c>
      <c r="O25" s="27">
        <v>178</v>
      </c>
      <c r="P25" s="27">
        <v>151</v>
      </c>
      <c r="Q25" s="9">
        <f>19*6</f>
        <v>114</v>
      </c>
      <c r="R25" s="27" t="s">
        <v>512</v>
      </c>
    </row>
    <row r="26" spans="1:18" ht="21.4" customHeight="1">
      <c r="A26" s="17" t="s">
        <v>89</v>
      </c>
      <c r="B26" s="17" t="s">
        <v>291</v>
      </c>
      <c r="C26" s="17" t="s">
        <v>292</v>
      </c>
      <c r="D26" s="17" t="s">
        <v>293</v>
      </c>
      <c r="E26" s="17" t="s">
        <v>64</v>
      </c>
      <c r="F26" s="26">
        <v>24</v>
      </c>
      <c r="G26" s="26">
        <v>30</v>
      </c>
      <c r="H26" s="26">
        <v>-32</v>
      </c>
      <c r="I26" s="26">
        <v>12</v>
      </c>
      <c r="J26" s="26">
        <v>24</v>
      </c>
      <c r="K26" s="26">
        <v>3</v>
      </c>
      <c r="L26" s="26">
        <v>23</v>
      </c>
      <c r="M26" s="26">
        <v>21</v>
      </c>
      <c r="N26" s="26">
        <v>15</v>
      </c>
      <c r="O26" s="26">
        <v>184</v>
      </c>
      <c r="P26" s="26">
        <v>152</v>
      </c>
      <c r="Q26" s="9">
        <f t="shared" ref="Q26:Q27" si="0">19*6</f>
        <v>114</v>
      </c>
      <c r="R26" s="26" t="s">
        <v>513</v>
      </c>
    </row>
    <row r="27" spans="1:18" ht="21.4" customHeight="1">
      <c r="A27" s="18" t="s">
        <v>91</v>
      </c>
      <c r="B27" s="18" t="s">
        <v>294</v>
      </c>
      <c r="C27" s="18" t="s">
        <v>295</v>
      </c>
      <c r="D27" s="18" t="s">
        <v>296</v>
      </c>
      <c r="E27" s="18" t="s">
        <v>55</v>
      </c>
      <c r="F27" s="27">
        <v>-33</v>
      </c>
      <c r="G27" s="27">
        <v>32</v>
      </c>
      <c r="H27" s="27">
        <v>24</v>
      </c>
      <c r="I27" s="27">
        <v>14</v>
      </c>
      <c r="J27" s="27">
        <v>29</v>
      </c>
      <c r="K27" s="27">
        <v>15</v>
      </c>
      <c r="L27" s="27">
        <v>19</v>
      </c>
      <c r="M27" s="27">
        <v>2</v>
      </c>
      <c r="N27" s="27">
        <v>22</v>
      </c>
      <c r="O27" s="27">
        <v>190</v>
      </c>
      <c r="P27" s="27">
        <v>157</v>
      </c>
      <c r="Q27" s="9">
        <f t="shared" si="0"/>
        <v>114</v>
      </c>
      <c r="R27" s="27" t="e">
        <v>#N/A</v>
      </c>
    </row>
    <row r="28" spans="1:18" ht="21.4" customHeight="1">
      <c r="A28" s="17" t="s">
        <v>297</v>
      </c>
      <c r="B28" s="17" t="s">
        <v>298</v>
      </c>
      <c r="C28" s="17" t="s">
        <v>299</v>
      </c>
      <c r="D28" s="17" t="s">
        <v>300</v>
      </c>
      <c r="E28" s="17" t="s">
        <v>235</v>
      </c>
      <c r="F28" s="26">
        <v>20</v>
      </c>
      <c r="G28" s="26">
        <v>17</v>
      </c>
      <c r="H28" s="26">
        <v>20</v>
      </c>
      <c r="I28" s="26">
        <v>-29</v>
      </c>
      <c r="J28" s="26">
        <v>9</v>
      </c>
      <c r="K28" s="26">
        <v>23</v>
      </c>
      <c r="L28" s="26">
        <v>18</v>
      </c>
      <c r="M28" s="26">
        <v>27</v>
      </c>
      <c r="N28" s="26">
        <v>25</v>
      </c>
      <c r="O28" s="26">
        <v>188</v>
      </c>
      <c r="P28" s="26">
        <v>159</v>
      </c>
      <c r="R28" s="26" t="s">
        <v>514</v>
      </c>
    </row>
    <row r="29" spans="1:18" s="13" customFormat="1" ht="21.4" customHeight="1">
      <c r="A29" s="18" t="s">
        <v>301</v>
      </c>
      <c r="B29" s="18" t="s">
        <v>302</v>
      </c>
      <c r="C29" s="18" t="s">
        <v>303</v>
      </c>
      <c r="D29" s="18" t="s">
        <v>304</v>
      </c>
      <c r="E29" s="18" t="s">
        <v>40</v>
      </c>
      <c r="F29" s="27">
        <v>27</v>
      </c>
      <c r="G29" s="27">
        <v>12</v>
      </c>
      <c r="H29" s="27">
        <v>16</v>
      </c>
      <c r="I29" s="27">
        <v>-35</v>
      </c>
      <c r="J29" s="27">
        <v>15</v>
      </c>
      <c r="K29" s="27">
        <v>29</v>
      </c>
      <c r="L29" s="27">
        <v>25</v>
      </c>
      <c r="M29" s="27">
        <v>22</v>
      </c>
      <c r="N29" s="27">
        <v>16</v>
      </c>
      <c r="O29" s="27">
        <v>197</v>
      </c>
      <c r="P29" s="27">
        <v>162</v>
      </c>
      <c r="R29" s="27">
        <v>0</v>
      </c>
    </row>
    <row r="30" spans="1:18" s="13" customFormat="1" ht="21.4" customHeight="1">
      <c r="A30" s="17" t="s">
        <v>305</v>
      </c>
      <c r="B30" s="17" t="s">
        <v>306</v>
      </c>
      <c r="C30" s="17" t="s">
        <v>307</v>
      </c>
      <c r="D30" s="17" t="s">
        <v>308</v>
      </c>
      <c r="E30" s="17" t="s">
        <v>235</v>
      </c>
      <c r="F30" s="26">
        <v>29</v>
      </c>
      <c r="G30" s="26">
        <v>21</v>
      </c>
      <c r="H30" s="26">
        <v>11</v>
      </c>
      <c r="I30" s="26">
        <v>27</v>
      </c>
      <c r="J30" s="26">
        <v>13</v>
      </c>
      <c r="K30" s="26">
        <v>19</v>
      </c>
      <c r="L30" s="26">
        <v>-38</v>
      </c>
      <c r="M30" s="26">
        <v>14</v>
      </c>
      <c r="N30" s="26">
        <v>30</v>
      </c>
      <c r="O30" s="26">
        <v>202</v>
      </c>
      <c r="P30" s="26">
        <v>164</v>
      </c>
      <c r="R30" s="26" t="s">
        <v>515</v>
      </c>
    </row>
    <row r="31" spans="1:18" s="13" customFormat="1" ht="21.4" customHeight="1">
      <c r="A31" s="18" t="s">
        <v>309</v>
      </c>
      <c r="B31" s="18" t="s">
        <v>22</v>
      </c>
      <c r="C31" s="18" t="s">
        <v>310</v>
      </c>
      <c r="D31" s="18" t="s">
        <v>244</v>
      </c>
      <c r="E31" s="18" t="s">
        <v>311</v>
      </c>
      <c r="F31" s="27">
        <v>14</v>
      </c>
      <c r="G31" s="27">
        <v>26</v>
      </c>
      <c r="H31" s="27">
        <v>31</v>
      </c>
      <c r="I31" s="27">
        <v>32</v>
      </c>
      <c r="J31" s="27">
        <v>27</v>
      </c>
      <c r="K31" s="27">
        <v>20</v>
      </c>
      <c r="L31" s="27">
        <v>20</v>
      </c>
      <c r="M31" s="27" t="s">
        <v>269</v>
      </c>
      <c r="N31" s="27">
        <v>8</v>
      </c>
      <c r="O31" s="27">
        <v>231</v>
      </c>
      <c r="P31" s="27">
        <v>178</v>
      </c>
      <c r="R31" s="27" t="s">
        <v>516</v>
      </c>
    </row>
    <row r="32" spans="1:18" s="13" customFormat="1" ht="21.4" customHeight="1">
      <c r="A32" s="17" t="s">
        <v>312</v>
      </c>
      <c r="B32" s="17" t="s">
        <v>313</v>
      </c>
      <c r="C32" s="17" t="s">
        <v>314</v>
      </c>
      <c r="D32" s="17" t="s">
        <v>315</v>
      </c>
      <c r="E32" s="17" t="s">
        <v>58</v>
      </c>
      <c r="F32" s="26">
        <v>28</v>
      </c>
      <c r="G32" s="26">
        <v>28</v>
      </c>
      <c r="H32" s="26">
        <v>10</v>
      </c>
      <c r="I32" s="26">
        <v>31</v>
      </c>
      <c r="J32" s="26">
        <v>21</v>
      </c>
      <c r="K32" s="26">
        <v>21</v>
      </c>
      <c r="L32" s="26">
        <v>11</v>
      </c>
      <c r="M32" s="26">
        <v>33</v>
      </c>
      <c r="N32" s="26" t="s">
        <v>269</v>
      </c>
      <c r="O32" s="26">
        <v>236</v>
      </c>
      <c r="P32" s="26">
        <v>183</v>
      </c>
      <c r="R32" s="26">
        <v>0</v>
      </c>
    </row>
    <row r="33" spans="1:18" s="13" customFormat="1" ht="21.4" customHeight="1">
      <c r="A33" s="18" t="s">
        <v>316</v>
      </c>
      <c r="B33" s="18" t="s">
        <v>317</v>
      </c>
      <c r="C33" s="18" t="s">
        <v>318</v>
      </c>
      <c r="D33" s="18" t="s">
        <v>319</v>
      </c>
      <c r="E33" s="18" t="s">
        <v>61</v>
      </c>
      <c r="F33" s="27">
        <v>25</v>
      </c>
      <c r="G33" s="27">
        <v>27</v>
      </c>
      <c r="H33" s="27">
        <v>29</v>
      </c>
      <c r="I33" s="27">
        <v>15</v>
      </c>
      <c r="J33" s="27">
        <v>-39</v>
      </c>
      <c r="K33" s="27">
        <v>28</v>
      </c>
      <c r="L33" s="27">
        <v>30</v>
      </c>
      <c r="M33" s="27">
        <v>26</v>
      </c>
      <c r="N33" s="27">
        <v>14</v>
      </c>
      <c r="O33" s="27">
        <v>233</v>
      </c>
      <c r="P33" s="27">
        <v>194</v>
      </c>
      <c r="R33" s="27" t="s">
        <v>517</v>
      </c>
    </row>
    <row r="34" spans="1:18" s="13" customFormat="1" ht="21.4" customHeight="1">
      <c r="A34" s="17" t="s">
        <v>320</v>
      </c>
      <c r="B34" s="17" t="s">
        <v>321</v>
      </c>
      <c r="C34" s="17" t="s">
        <v>322</v>
      </c>
      <c r="D34" s="17" t="s">
        <v>323</v>
      </c>
      <c r="E34" s="17" t="s">
        <v>55</v>
      </c>
      <c r="F34" s="26">
        <v>15</v>
      </c>
      <c r="G34" s="26">
        <v>25</v>
      </c>
      <c r="H34" s="26">
        <v>37</v>
      </c>
      <c r="I34" s="26">
        <v>33</v>
      </c>
      <c r="J34" s="26">
        <v>8</v>
      </c>
      <c r="K34" s="26">
        <v>14</v>
      </c>
      <c r="L34" s="26">
        <v>34</v>
      </c>
      <c r="M34" s="26" t="s">
        <v>287</v>
      </c>
      <c r="N34" s="26">
        <v>32</v>
      </c>
      <c r="O34" s="26">
        <v>251</v>
      </c>
      <c r="P34" s="26">
        <v>198</v>
      </c>
      <c r="R34" s="26">
        <v>0</v>
      </c>
    </row>
    <row r="35" spans="1:18" s="13" customFormat="1" ht="21.4" customHeight="1">
      <c r="A35" s="18" t="s">
        <v>324</v>
      </c>
      <c r="B35" s="18" t="s">
        <v>325</v>
      </c>
      <c r="C35" s="18" t="s">
        <v>326</v>
      </c>
      <c r="D35" s="18" t="s">
        <v>327</v>
      </c>
      <c r="E35" s="18" t="s">
        <v>45</v>
      </c>
      <c r="F35" s="27">
        <v>-30</v>
      </c>
      <c r="G35" s="27">
        <v>18</v>
      </c>
      <c r="H35" s="27">
        <v>18</v>
      </c>
      <c r="I35" s="27">
        <v>25</v>
      </c>
      <c r="J35" s="27">
        <v>30</v>
      </c>
      <c r="K35" s="27">
        <v>25</v>
      </c>
      <c r="L35" s="27">
        <v>29</v>
      </c>
      <c r="M35" s="27">
        <v>29</v>
      </c>
      <c r="N35" s="27">
        <v>26</v>
      </c>
      <c r="O35" s="27">
        <v>230</v>
      </c>
      <c r="P35" s="27">
        <v>200</v>
      </c>
      <c r="R35" s="27" t="s">
        <v>518</v>
      </c>
    </row>
    <row r="36" spans="1:18" s="13" customFormat="1" ht="21.4" customHeight="1">
      <c r="A36" s="17" t="s">
        <v>328</v>
      </c>
      <c r="B36" s="17" t="s">
        <v>329</v>
      </c>
      <c r="C36" s="17" t="s">
        <v>330</v>
      </c>
      <c r="D36" s="17" t="s">
        <v>331</v>
      </c>
      <c r="E36" s="17" t="s">
        <v>45</v>
      </c>
      <c r="F36" s="26">
        <v>34</v>
      </c>
      <c r="G36" s="26">
        <v>29</v>
      </c>
      <c r="H36" s="26">
        <v>17</v>
      </c>
      <c r="I36" s="26">
        <v>-39</v>
      </c>
      <c r="J36" s="26">
        <v>32</v>
      </c>
      <c r="K36" s="26">
        <v>27</v>
      </c>
      <c r="L36" s="26">
        <v>33</v>
      </c>
      <c r="M36" s="26">
        <v>23</v>
      </c>
      <c r="N36" s="26">
        <v>20</v>
      </c>
      <c r="O36" s="26">
        <v>254</v>
      </c>
      <c r="P36" s="26">
        <v>215</v>
      </c>
      <c r="R36" s="26">
        <v>0</v>
      </c>
    </row>
    <row r="37" spans="1:18" s="13" customFormat="1" ht="21.4" customHeight="1">
      <c r="A37" s="18" t="s">
        <v>332</v>
      </c>
      <c r="B37" s="18" t="s">
        <v>333</v>
      </c>
      <c r="C37" s="18" t="s">
        <v>334</v>
      </c>
      <c r="D37" s="18"/>
      <c r="E37" s="18" t="s">
        <v>122</v>
      </c>
      <c r="F37" s="27">
        <v>26</v>
      </c>
      <c r="G37" s="27">
        <v>24</v>
      </c>
      <c r="H37" s="27">
        <v>-38</v>
      </c>
      <c r="I37" s="27">
        <v>37</v>
      </c>
      <c r="J37" s="27">
        <v>34</v>
      </c>
      <c r="K37" s="27">
        <v>31</v>
      </c>
      <c r="L37" s="27">
        <v>22</v>
      </c>
      <c r="M37" s="27">
        <v>15</v>
      </c>
      <c r="N37" s="27">
        <v>28</v>
      </c>
      <c r="O37" s="27">
        <v>255</v>
      </c>
      <c r="P37" s="27">
        <v>217</v>
      </c>
      <c r="R37" s="27" t="e">
        <v>#N/A</v>
      </c>
    </row>
    <row r="38" spans="1:18" s="13" customFormat="1" ht="21.4" customHeight="1">
      <c r="A38" s="17" t="s">
        <v>335</v>
      </c>
      <c r="B38" s="17" t="s">
        <v>336</v>
      </c>
      <c r="C38" s="17" t="s">
        <v>337</v>
      </c>
      <c r="D38" s="17" t="s">
        <v>338</v>
      </c>
      <c r="E38" s="17" t="s">
        <v>40</v>
      </c>
      <c r="F38" s="26" t="s">
        <v>269</v>
      </c>
      <c r="G38" s="26">
        <v>34</v>
      </c>
      <c r="H38" s="26">
        <v>27</v>
      </c>
      <c r="I38" s="26">
        <v>34</v>
      </c>
      <c r="J38" s="26">
        <v>33</v>
      </c>
      <c r="K38" s="26">
        <v>35</v>
      </c>
      <c r="L38" s="26">
        <v>32</v>
      </c>
      <c r="M38" s="26">
        <v>11</v>
      </c>
      <c r="N38" s="26">
        <v>19</v>
      </c>
      <c r="O38" s="26">
        <v>278</v>
      </c>
      <c r="P38" s="26">
        <v>225</v>
      </c>
      <c r="R38" s="26">
        <v>0</v>
      </c>
    </row>
    <row r="39" spans="1:18" s="13" customFormat="1" ht="21.4" customHeight="1">
      <c r="A39" s="18" t="s">
        <v>339</v>
      </c>
      <c r="B39" s="18" t="s">
        <v>340</v>
      </c>
      <c r="C39" s="18" t="s">
        <v>341</v>
      </c>
      <c r="D39" s="18" t="s">
        <v>342</v>
      </c>
      <c r="E39" s="18" t="s">
        <v>55</v>
      </c>
      <c r="F39" s="27">
        <v>35</v>
      </c>
      <c r="G39" s="27">
        <v>33</v>
      </c>
      <c r="H39" s="27">
        <v>30</v>
      </c>
      <c r="I39" s="27">
        <v>26</v>
      </c>
      <c r="J39" s="27">
        <v>36</v>
      </c>
      <c r="K39" s="27">
        <v>36</v>
      </c>
      <c r="L39" s="27">
        <v>21</v>
      </c>
      <c r="M39" s="27">
        <v>30</v>
      </c>
      <c r="N39" s="27" t="s">
        <v>269</v>
      </c>
      <c r="O39" s="27">
        <v>300</v>
      </c>
      <c r="P39" s="27">
        <v>247</v>
      </c>
      <c r="R39" s="27">
        <v>0</v>
      </c>
    </row>
    <row r="40" spans="1:18" s="13" customFormat="1" ht="21.4" customHeight="1">
      <c r="A40" s="17" t="s">
        <v>343</v>
      </c>
      <c r="B40" s="17" t="s">
        <v>12</v>
      </c>
      <c r="C40" s="17" t="s">
        <v>344</v>
      </c>
      <c r="D40" s="17" t="s">
        <v>345</v>
      </c>
      <c r="E40" s="17" t="s">
        <v>61</v>
      </c>
      <c r="F40" s="26">
        <v>39</v>
      </c>
      <c r="G40" s="26" t="s">
        <v>269</v>
      </c>
      <c r="H40" s="26">
        <v>33</v>
      </c>
      <c r="I40" s="26">
        <v>16</v>
      </c>
      <c r="J40" s="26">
        <v>40</v>
      </c>
      <c r="K40" s="26">
        <v>37</v>
      </c>
      <c r="L40" s="26">
        <v>36</v>
      </c>
      <c r="M40" s="26">
        <v>31</v>
      </c>
      <c r="N40" s="26">
        <v>31</v>
      </c>
      <c r="O40" s="26">
        <v>316</v>
      </c>
      <c r="P40" s="26">
        <v>263</v>
      </c>
      <c r="R40" s="26">
        <v>0</v>
      </c>
    </row>
    <row r="41" spans="1:18" s="13" customFormat="1" ht="21.4" customHeight="1">
      <c r="A41" s="18" t="s">
        <v>346</v>
      </c>
      <c r="B41" s="18" t="s">
        <v>347</v>
      </c>
      <c r="C41" s="18" t="s">
        <v>348</v>
      </c>
      <c r="D41" s="18" t="s">
        <v>349</v>
      </c>
      <c r="E41" s="18" t="s">
        <v>55</v>
      </c>
      <c r="F41" s="27">
        <v>36</v>
      </c>
      <c r="G41" s="27">
        <v>37</v>
      </c>
      <c r="H41" s="27">
        <v>26</v>
      </c>
      <c r="I41" s="27">
        <v>8</v>
      </c>
      <c r="J41" s="27">
        <v>35</v>
      </c>
      <c r="K41" s="27">
        <v>33</v>
      </c>
      <c r="L41" s="27">
        <v>40</v>
      </c>
      <c r="M41" s="27" t="s">
        <v>287</v>
      </c>
      <c r="N41" s="27" t="s">
        <v>350</v>
      </c>
      <c r="O41" s="27">
        <v>321</v>
      </c>
      <c r="P41" s="27">
        <v>268</v>
      </c>
      <c r="R41" s="27" t="s">
        <v>519</v>
      </c>
    </row>
    <row r="42" spans="1:18" ht="21.4" customHeight="1">
      <c r="A42" s="17" t="s">
        <v>351</v>
      </c>
      <c r="B42" s="17" t="s">
        <v>352</v>
      </c>
      <c r="C42" s="17" t="s">
        <v>353</v>
      </c>
      <c r="D42" s="17" t="s">
        <v>354</v>
      </c>
      <c r="E42" s="17" t="s">
        <v>48</v>
      </c>
      <c r="F42" s="26" t="s">
        <v>269</v>
      </c>
      <c r="G42" s="26">
        <v>40</v>
      </c>
      <c r="H42" s="26">
        <v>36</v>
      </c>
      <c r="I42" s="26">
        <v>30</v>
      </c>
      <c r="J42" s="26">
        <v>37</v>
      </c>
      <c r="K42" s="26">
        <v>32</v>
      </c>
      <c r="L42" s="26">
        <v>31</v>
      </c>
      <c r="M42" s="26" t="s">
        <v>355</v>
      </c>
      <c r="N42" s="26" t="s">
        <v>350</v>
      </c>
      <c r="O42" s="26">
        <v>365</v>
      </c>
      <c r="P42" s="26">
        <v>312</v>
      </c>
      <c r="R42" s="26" t="s">
        <v>520</v>
      </c>
    </row>
    <row r="43" spans="1:18" ht="21.4" customHeight="1">
      <c r="A43" s="18" t="s">
        <v>356</v>
      </c>
      <c r="B43" s="18" t="s">
        <v>357</v>
      </c>
      <c r="C43" s="18" t="s">
        <v>358</v>
      </c>
      <c r="D43" s="18" t="s">
        <v>359</v>
      </c>
      <c r="E43" s="18" t="s">
        <v>58</v>
      </c>
      <c r="F43" s="27">
        <v>31</v>
      </c>
      <c r="G43" s="27">
        <v>39</v>
      </c>
      <c r="H43" s="27">
        <v>40</v>
      </c>
      <c r="I43" s="27">
        <v>38</v>
      </c>
      <c r="J43" s="27">
        <v>28</v>
      </c>
      <c r="K43" s="27">
        <v>38</v>
      </c>
      <c r="L43" s="27" t="s">
        <v>269</v>
      </c>
      <c r="M43" s="27" t="s">
        <v>350</v>
      </c>
      <c r="N43" s="27" t="s">
        <v>350</v>
      </c>
      <c r="O43" s="27">
        <v>373</v>
      </c>
      <c r="P43" s="27">
        <v>320</v>
      </c>
      <c r="R43" s="27">
        <v>0</v>
      </c>
    </row>
    <row r="44" spans="1:18" ht="21.4" customHeight="1">
      <c r="A44" s="17" t="s">
        <v>360</v>
      </c>
      <c r="B44" s="17" t="s">
        <v>361</v>
      </c>
      <c r="C44" s="17" t="s">
        <v>362</v>
      </c>
      <c r="D44" s="17" t="s">
        <v>363</v>
      </c>
      <c r="E44" s="17" t="s">
        <v>55</v>
      </c>
      <c r="F44" s="26">
        <v>38</v>
      </c>
      <c r="G44" s="26">
        <v>36</v>
      </c>
      <c r="H44" s="26" t="s">
        <v>364</v>
      </c>
      <c r="I44" s="26" t="s">
        <v>365</v>
      </c>
      <c r="J44" s="26">
        <v>38</v>
      </c>
      <c r="K44" s="26">
        <v>39</v>
      </c>
      <c r="L44" s="26">
        <v>39</v>
      </c>
      <c r="M44" s="26" t="s">
        <v>350</v>
      </c>
      <c r="N44" s="26" t="s">
        <v>350</v>
      </c>
      <c r="O44" s="26">
        <v>402</v>
      </c>
      <c r="P44" s="26">
        <v>349</v>
      </c>
      <c r="R44" s="26">
        <v>0</v>
      </c>
    </row>
    <row r="45" spans="1:18" ht="21.4" customHeight="1">
      <c r="A45" s="18" t="s">
        <v>366</v>
      </c>
      <c r="B45" s="18" t="s">
        <v>367</v>
      </c>
      <c r="C45" s="18" t="s">
        <v>368</v>
      </c>
      <c r="D45" s="18" t="s">
        <v>369</v>
      </c>
      <c r="E45" s="18" t="s">
        <v>55</v>
      </c>
      <c r="F45" s="27" t="s">
        <v>269</v>
      </c>
      <c r="G45" s="27">
        <v>41</v>
      </c>
      <c r="H45" s="27">
        <v>41</v>
      </c>
      <c r="I45" s="27" t="s">
        <v>350</v>
      </c>
      <c r="J45" s="27" t="s">
        <v>350</v>
      </c>
      <c r="K45" s="27">
        <v>42</v>
      </c>
      <c r="L45" s="27">
        <v>41</v>
      </c>
      <c r="M45" s="27">
        <v>32</v>
      </c>
      <c r="N45" s="27" t="s">
        <v>350</v>
      </c>
      <c r="O45" s="27">
        <v>409</v>
      </c>
      <c r="P45" s="27">
        <v>356</v>
      </c>
      <c r="R45" s="27" t="s">
        <v>521</v>
      </c>
    </row>
    <row r="46" spans="1:18" ht="21.4" customHeight="1">
      <c r="A46" s="17" t="s">
        <v>370</v>
      </c>
      <c r="B46" s="17" t="s">
        <v>371</v>
      </c>
      <c r="C46" s="17" t="s">
        <v>372</v>
      </c>
      <c r="D46" s="17" t="s">
        <v>373</v>
      </c>
      <c r="E46" s="17" t="s">
        <v>55</v>
      </c>
      <c r="F46" s="26" t="s">
        <v>269</v>
      </c>
      <c r="G46" s="26" t="s">
        <v>350</v>
      </c>
      <c r="H46" s="26" t="s">
        <v>350</v>
      </c>
      <c r="I46" s="26" t="s">
        <v>350</v>
      </c>
      <c r="J46" s="26">
        <v>31</v>
      </c>
      <c r="K46" s="26" t="s">
        <v>350</v>
      </c>
      <c r="L46" s="26">
        <v>14</v>
      </c>
      <c r="M46" s="26" t="s">
        <v>365</v>
      </c>
      <c r="N46" s="26" t="s">
        <v>350</v>
      </c>
      <c r="O46" s="26">
        <v>416</v>
      </c>
      <c r="P46" s="26">
        <v>363</v>
      </c>
      <c r="R46" s="26">
        <v>0</v>
      </c>
    </row>
    <row r="47" spans="1:18" ht="21.4" customHeight="1">
      <c r="A47" s="18" t="s">
        <v>374</v>
      </c>
      <c r="B47" s="18" t="s">
        <v>375</v>
      </c>
      <c r="C47" s="18" t="s">
        <v>376</v>
      </c>
      <c r="D47" s="18"/>
      <c r="E47" s="18" t="s">
        <v>40</v>
      </c>
      <c r="F47" s="27" t="s">
        <v>269</v>
      </c>
      <c r="G47" s="27">
        <v>38</v>
      </c>
      <c r="H47" s="27">
        <v>34</v>
      </c>
      <c r="I47" s="27">
        <v>28</v>
      </c>
      <c r="J47" s="27" t="s">
        <v>350</v>
      </c>
      <c r="K47" s="27" t="s">
        <v>350</v>
      </c>
      <c r="L47" s="27" t="s">
        <v>350</v>
      </c>
      <c r="M47" s="27" t="s">
        <v>355</v>
      </c>
      <c r="N47" s="27" t="s">
        <v>350</v>
      </c>
      <c r="O47" s="27">
        <v>418</v>
      </c>
      <c r="P47" s="27">
        <v>365</v>
      </c>
      <c r="R47" s="27">
        <v>0</v>
      </c>
    </row>
    <row r="48" spans="1:18" s="13" customFormat="1" ht="21.4" customHeight="1">
      <c r="A48" s="17" t="s">
        <v>377</v>
      </c>
      <c r="B48" s="17" t="s">
        <v>10</v>
      </c>
      <c r="C48" s="17" t="s">
        <v>378</v>
      </c>
      <c r="D48" s="17" t="s">
        <v>379</v>
      </c>
      <c r="E48" s="17" t="s">
        <v>380</v>
      </c>
      <c r="F48" s="26">
        <v>40</v>
      </c>
      <c r="G48" s="26">
        <v>35</v>
      </c>
      <c r="H48" s="26">
        <v>42</v>
      </c>
      <c r="I48" s="26" t="s">
        <v>269</v>
      </c>
      <c r="J48" s="26" t="s">
        <v>350</v>
      </c>
      <c r="K48" s="26" t="s">
        <v>350</v>
      </c>
      <c r="L48" s="26">
        <v>37</v>
      </c>
      <c r="M48" s="26" t="s">
        <v>350</v>
      </c>
      <c r="N48" s="26" t="s">
        <v>350</v>
      </c>
      <c r="O48" s="26">
        <v>419</v>
      </c>
      <c r="P48" s="26">
        <v>366</v>
      </c>
      <c r="R48" s="26">
        <v>0</v>
      </c>
    </row>
    <row r="49" spans="1:18" s="13" customFormat="1" ht="21.4" customHeight="1">
      <c r="A49" s="18" t="s">
        <v>381</v>
      </c>
      <c r="B49" s="18" t="s">
        <v>19</v>
      </c>
      <c r="C49" s="18" t="s">
        <v>382</v>
      </c>
      <c r="D49" s="18" t="s">
        <v>383</v>
      </c>
      <c r="E49" s="18" t="s">
        <v>61</v>
      </c>
      <c r="F49" s="27">
        <v>37</v>
      </c>
      <c r="G49" s="27" t="s">
        <v>269</v>
      </c>
      <c r="H49" s="27" t="s">
        <v>350</v>
      </c>
      <c r="I49" s="27" t="s">
        <v>350</v>
      </c>
      <c r="J49" s="27" t="s">
        <v>350</v>
      </c>
      <c r="K49" s="27" t="s">
        <v>350</v>
      </c>
      <c r="L49" s="27">
        <v>44</v>
      </c>
      <c r="M49" s="27">
        <v>34</v>
      </c>
      <c r="N49" s="27" t="s">
        <v>350</v>
      </c>
      <c r="O49" s="27">
        <v>433</v>
      </c>
      <c r="P49" s="27">
        <v>380</v>
      </c>
      <c r="R49" s="27">
        <v>0</v>
      </c>
    </row>
    <row r="50" spans="1:18" ht="21.4" customHeight="1">
      <c r="A50" s="17" t="s">
        <v>384</v>
      </c>
      <c r="B50" s="17" t="s">
        <v>20</v>
      </c>
      <c r="C50" s="17" t="s">
        <v>385</v>
      </c>
      <c r="D50" s="17" t="s">
        <v>386</v>
      </c>
      <c r="E50" s="17" t="s">
        <v>61</v>
      </c>
      <c r="F50" s="26">
        <v>32</v>
      </c>
      <c r="G50" s="26" t="s">
        <v>269</v>
      </c>
      <c r="H50" s="26" t="s">
        <v>350</v>
      </c>
      <c r="I50" s="26" t="s">
        <v>350</v>
      </c>
      <c r="J50" s="26" t="s">
        <v>350</v>
      </c>
      <c r="K50" s="26" t="s">
        <v>350</v>
      </c>
      <c r="L50" s="26">
        <v>35</v>
      </c>
      <c r="M50" s="26" t="s">
        <v>350</v>
      </c>
      <c r="N50" s="26" t="s">
        <v>350</v>
      </c>
      <c r="O50" s="26">
        <v>438</v>
      </c>
      <c r="P50" s="26">
        <v>385</v>
      </c>
      <c r="R50" s="26" t="s">
        <v>522</v>
      </c>
    </row>
    <row r="51" spans="1:18" ht="21.4" customHeight="1">
      <c r="A51" s="18" t="s">
        <v>387</v>
      </c>
      <c r="B51" s="18" t="s">
        <v>388</v>
      </c>
      <c r="C51" s="18" t="s">
        <v>389</v>
      </c>
      <c r="D51" s="18" t="s">
        <v>390</v>
      </c>
      <c r="E51" s="18" t="s">
        <v>45</v>
      </c>
      <c r="F51" s="27" t="s">
        <v>269</v>
      </c>
      <c r="G51" s="27">
        <v>43</v>
      </c>
      <c r="H51" s="27" t="s">
        <v>350</v>
      </c>
      <c r="I51" s="27" t="s">
        <v>350</v>
      </c>
      <c r="J51" s="27" t="s">
        <v>350</v>
      </c>
      <c r="K51" s="27">
        <v>40</v>
      </c>
      <c r="L51" s="27">
        <v>43</v>
      </c>
      <c r="M51" s="27" t="s">
        <v>350</v>
      </c>
      <c r="N51" s="27" t="s">
        <v>350</v>
      </c>
      <c r="O51" s="27">
        <v>444</v>
      </c>
      <c r="P51" s="27">
        <v>391</v>
      </c>
      <c r="R51" s="27">
        <v>0</v>
      </c>
    </row>
    <row r="52" spans="1:18" ht="21.4" customHeight="1">
      <c r="A52" s="17" t="s">
        <v>391</v>
      </c>
      <c r="B52" s="17" t="s">
        <v>392</v>
      </c>
      <c r="C52" s="17" t="s">
        <v>393</v>
      </c>
      <c r="D52" s="17" t="s">
        <v>394</v>
      </c>
      <c r="E52" s="17" t="s">
        <v>45</v>
      </c>
      <c r="F52" s="26" t="s">
        <v>269</v>
      </c>
      <c r="G52" s="26" t="s">
        <v>350</v>
      </c>
      <c r="H52" s="26" t="s">
        <v>350</v>
      </c>
      <c r="I52" s="26" t="s">
        <v>350</v>
      </c>
      <c r="J52" s="26" t="s">
        <v>350</v>
      </c>
      <c r="K52" s="26">
        <v>41</v>
      </c>
      <c r="L52" s="26" t="s">
        <v>350</v>
      </c>
      <c r="M52" s="26">
        <v>35</v>
      </c>
      <c r="N52" s="26" t="s">
        <v>350</v>
      </c>
      <c r="O52" s="26">
        <v>447</v>
      </c>
      <c r="P52" s="26">
        <v>394</v>
      </c>
      <c r="R52" s="26">
        <v>0</v>
      </c>
    </row>
    <row r="53" spans="1:18" ht="21.4" customHeight="1">
      <c r="A53" s="18" t="s">
        <v>395</v>
      </c>
      <c r="B53" s="18" t="s">
        <v>396</v>
      </c>
      <c r="C53" s="18" t="s">
        <v>397</v>
      </c>
      <c r="D53" s="18" t="s">
        <v>398</v>
      </c>
      <c r="E53" s="18" t="s">
        <v>64</v>
      </c>
      <c r="F53" s="27" t="s">
        <v>269</v>
      </c>
      <c r="G53" s="27">
        <v>42</v>
      </c>
      <c r="H53" s="27">
        <v>39</v>
      </c>
      <c r="I53" s="27" t="s">
        <v>350</v>
      </c>
      <c r="J53" s="27" t="s">
        <v>350</v>
      </c>
      <c r="K53" s="27" t="s">
        <v>350</v>
      </c>
      <c r="L53" s="27" t="s">
        <v>350</v>
      </c>
      <c r="M53" s="27" t="s">
        <v>350</v>
      </c>
      <c r="N53" s="27" t="s">
        <v>350</v>
      </c>
      <c r="O53" s="27">
        <v>452</v>
      </c>
      <c r="P53" s="27">
        <v>399</v>
      </c>
      <c r="R53" s="27">
        <v>0</v>
      </c>
    </row>
    <row r="54" spans="1:18" ht="21.4" customHeight="1">
      <c r="A54" s="17" t="s">
        <v>399</v>
      </c>
      <c r="B54" s="17" t="s">
        <v>14</v>
      </c>
      <c r="C54" s="17" t="s">
        <v>400</v>
      </c>
      <c r="D54" s="17" t="s">
        <v>401</v>
      </c>
      <c r="E54" s="17" t="s">
        <v>61</v>
      </c>
      <c r="F54" s="26" t="s">
        <v>269</v>
      </c>
      <c r="G54" s="26" t="s">
        <v>350</v>
      </c>
      <c r="H54" s="26">
        <v>43</v>
      </c>
      <c r="I54" s="26" t="s">
        <v>350</v>
      </c>
      <c r="J54" s="26" t="s">
        <v>350</v>
      </c>
      <c r="K54" s="26" t="s">
        <v>350</v>
      </c>
      <c r="L54" s="26">
        <v>42</v>
      </c>
      <c r="M54" s="26" t="s">
        <v>355</v>
      </c>
      <c r="N54" s="26" t="s">
        <v>350</v>
      </c>
      <c r="O54" s="26">
        <v>456</v>
      </c>
      <c r="P54" s="26">
        <v>403</v>
      </c>
      <c r="R54" s="26" t="s">
        <v>523</v>
      </c>
    </row>
    <row r="55" spans="1:18" ht="21.4" customHeight="1">
      <c r="A55" s="18" t="s">
        <v>402</v>
      </c>
      <c r="B55" s="18" t="s">
        <v>403</v>
      </c>
      <c r="C55" s="18" t="s">
        <v>404</v>
      </c>
      <c r="D55" s="18" t="s">
        <v>405</v>
      </c>
      <c r="E55" s="18" t="s">
        <v>45</v>
      </c>
      <c r="F55" s="27" t="s">
        <v>269</v>
      </c>
      <c r="G55" s="27" t="s">
        <v>350</v>
      </c>
      <c r="H55" s="27">
        <v>35</v>
      </c>
      <c r="I55" s="27" t="s">
        <v>350</v>
      </c>
      <c r="J55" s="27" t="s">
        <v>350</v>
      </c>
      <c r="K55" s="27" t="s">
        <v>350</v>
      </c>
      <c r="L55" s="27" t="s">
        <v>350</v>
      </c>
      <c r="M55" s="27" t="s">
        <v>350</v>
      </c>
      <c r="N55" s="27" t="s">
        <v>350</v>
      </c>
      <c r="O55" s="27">
        <v>459</v>
      </c>
      <c r="P55" s="27">
        <v>406</v>
      </c>
      <c r="R55" s="27">
        <v>0</v>
      </c>
    </row>
    <row r="56" spans="1:18" ht="21.4" customHeight="1">
      <c r="A56" s="17" t="s">
        <v>406</v>
      </c>
      <c r="B56" s="17" t="s">
        <v>15</v>
      </c>
      <c r="C56" s="17" t="s">
        <v>54</v>
      </c>
      <c r="D56" s="17" t="s">
        <v>408</v>
      </c>
      <c r="E56" s="17" t="s">
        <v>55</v>
      </c>
      <c r="F56" s="26" t="s">
        <v>269</v>
      </c>
      <c r="G56" s="26" t="s">
        <v>350</v>
      </c>
      <c r="H56" s="26" t="s">
        <v>350</v>
      </c>
      <c r="I56" s="26" t="s">
        <v>350</v>
      </c>
      <c r="J56" s="26" t="s">
        <v>350</v>
      </c>
      <c r="K56" s="26" t="s">
        <v>350</v>
      </c>
      <c r="L56" s="26" t="s">
        <v>350</v>
      </c>
      <c r="M56" s="26" t="s">
        <v>350</v>
      </c>
      <c r="N56" s="26" t="s">
        <v>350</v>
      </c>
      <c r="O56" s="26">
        <v>477</v>
      </c>
      <c r="P56" s="26">
        <v>424</v>
      </c>
      <c r="R56" s="26" t="s">
        <v>488</v>
      </c>
    </row>
    <row r="57" spans="1:18" ht="21.4" customHeight="1">
      <c r="A57" s="18" t="s">
        <v>406</v>
      </c>
      <c r="B57" s="18" t="s">
        <v>13</v>
      </c>
      <c r="C57" s="18" t="s">
        <v>407</v>
      </c>
      <c r="D57" s="18" t="s">
        <v>409</v>
      </c>
      <c r="E57" s="18" t="s">
        <v>61</v>
      </c>
      <c r="F57" s="27" t="s">
        <v>269</v>
      </c>
      <c r="G57" s="27" t="s">
        <v>350</v>
      </c>
      <c r="H57" s="27" t="s">
        <v>350</v>
      </c>
      <c r="I57" s="27" t="s">
        <v>350</v>
      </c>
      <c r="J57" s="27" t="s">
        <v>350</v>
      </c>
      <c r="K57" s="27" t="s">
        <v>350</v>
      </c>
      <c r="L57" s="27" t="s">
        <v>350</v>
      </c>
      <c r="M57" s="27" t="s">
        <v>350</v>
      </c>
      <c r="N57" s="27" t="s">
        <v>350</v>
      </c>
      <c r="O57" s="27">
        <v>477</v>
      </c>
      <c r="P57" s="27">
        <v>424</v>
      </c>
      <c r="R57" s="27" t="s">
        <v>524</v>
      </c>
    </row>
    <row r="58" spans="1:18" ht="3.4" customHeight="1" thickBot="1">
      <c r="A58" s="10"/>
      <c r="B58" s="10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R58" s="11"/>
    </row>
    <row r="59" spans="1:18" ht="3.4" customHeight="1">
      <c r="M59" s="1"/>
      <c r="N59" s="21"/>
      <c r="O59" s="21"/>
      <c r="P59" s="21"/>
      <c r="R59" s="21"/>
    </row>
    <row r="60" spans="1:18" ht="3.4" customHeight="1">
      <c r="J60" s="13"/>
      <c r="L60" s="14"/>
      <c r="M60" s="14"/>
      <c r="N60" s="20"/>
    </row>
    <row r="61" spans="1:18" ht="14.65">
      <c r="J61" s="15"/>
      <c r="L61" s="13"/>
      <c r="M61" s="13"/>
      <c r="N61" s="20"/>
    </row>
    <row r="62" spans="1:18">
      <c r="J62" s="13"/>
      <c r="N62" s="20"/>
    </row>
  </sheetData>
  <mergeCells count="3">
    <mergeCell ref="A1:P1"/>
    <mergeCell ref="A2:P2"/>
    <mergeCell ref="J3:L3"/>
  </mergeCells>
  <phoneticPr fontId="3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3970A-C0E5-4C4C-9E72-57EA95EBC2AD}">
  <sheetPr>
    <pageSetUpPr fitToPage="1"/>
  </sheetPr>
  <dimension ref="A1:S35"/>
  <sheetViews>
    <sheetView showGridLines="0" tabSelected="1" view="pageLayout" topLeftCell="A31" zoomScale="85" zoomScaleNormal="70" zoomScaleSheetLayoutView="115" zoomScalePageLayoutView="85" workbookViewId="0">
      <selection activeCell="L46" sqref="L46"/>
    </sheetView>
  </sheetViews>
  <sheetFormatPr defaultColWidth="12.1328125" defaultRowHeight="13.9"/>
  <cols>
    <col min="1" max="1" width="5.73046875" style="9" customWidth="1"/>
    <col min="2" max="2" width="9.33203125" style="9" customWidth="1"/>
    <col min="3" max="3" width="13.06640625" style="9" customWidth="1"/>
    <col min="4" max="4" width="11.265625" style="9" bestFit="1" customWidth="1"/>
    <col min="5" max="5" width="10.9296875" style="8" bestFit="1" customWidth="1"/>
    <col min="6" max="14" width="7.1328125" style="9" customWidth="1"/>
    <col min="15" max="16" width="6.9296875" style="9" customWidth="1"/>
    <col min="17" max="17" width="10.265625" style="9" hidden="1" customWidth="1"/>
    <col min="18" max="18" width="6.9296875" style="9" customWidth="1"/>
    <col min="19" max="16384" width="12.1328125" style="9"/>
  </cols>
  <sheetData>
    <row r="1" spans="1:18" s="1" customFormat="1" ht="55.9" customHeight="1">
      <c r="A1" s="24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s="1" customFormat="1" ht="35" customHeight="1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ht="28.25" customHeight="1">
      <c r="A3" s="2" t="s">
        <v>411</v>
      </c>
      <c r="B3" s="2"/>
      <c r="C3" s="2"/>
      <c r="E3" s="3"/>
      <c r="F3" s="4"/>
      <c r="H3" s="5"/>
      <c r="I3" s="19" t="s">
        <v>0</v>
      </c>
      <c r="J3" s="23">
        <f ca="1">NOW()</f>
        <v>45329.672680787036</v>
      </c>
      <c r="K3" s="23"/>
      <c r="L3" s="23"/>
      <c r="N3" s="6" t="s">
        <v>31</v>
      </c>
      <c r="P3" s="6"/>
      <c r="R3" s="6"/>
    </row>
    <row r="4" spans="1:18" s="1" customFormat="1" ht="28.25" customHeight="1" thickBot="1">
      <c r="A4" s="16" t="s">
        <v>23</v>
      </c>
      <c r="B4" s="16" t="s">
        <v>1</v>
      </c>
      <c r="C4" s="16" t="s">
        <v>2</v>
      </c>
      <c r="D4" s="16" t="s">
        <v>37</v>
      </c>
      <c r="E4" s="16" t="s">
        <v>3</v>
      </c>
      <c r="F4" s="16" t="s">
        <v>24</v>
      </c>
      <c r="G4" s="16" t="s">
        <v>25</v>
      </c>
      <c r="H4" s="16" t="s">
        <v>26</v>
      </c>
      <c r="I4" s="16" t="s">
        <v>36</v>
      </c>
      <c r="J4" s="16" t="s">
        <v>32</v>
      </c>
      <c r="K4" s="16" t="s">
        <v>27</v>
      </c>
      <c r="L4" s="16" t="s">
        <v>28</v>
      </c>
      <c r="M4" s="16" t="s">
        <v>29</v>
      </c>
      <c r="N4" s="16" t="s">
        <v>30</v>
      </c>
      <c r="O4" s="16" t="s">
        <v>4</v>
      </c>
      <c r="P4" s="16" t="s">
        <v>5</v>
      </c>
      <c r="R4" s="16" t="s">
        <v>412</v>
      </c>
    </row>
    <row r="5" spans="1:18" ht="2.25" hidden="1" customHeight="1" thickBot="1">
      <c r="A5" s="7"/>
      <c r="B5" s="7"/>
      <c r="C5" s="7"/>
      <c r="D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7"/>
    </row>
    <row r="6" spans="1:18" ht="21.4" customHeight="1">
      <c r="A6" s="17" t="s">
        <v>38</v>
      </c>
      <c r="B6" s="17" t="s">
        <v>413</v>
      </c>
      <c r="C6" s="17" t="s">
        <v>414</v>
      </c>
      <c r="D6" s="17" t="s">
        <v>415</v>
      </c>
      <c r="E6" s="17" t="s">
        <v>45</v>
      </c>
      <c r="F6" s="26">
        <v>1</v>
      </c>
      <c r="G6" s="26">
        <v>2</v>
      </c>
      <c r="H6" s="26">
        <v>2</v>
      </c>
      <c r="I6" s="26">
        <v>3</v>
      </c>
      <c r="J6" s="26">
        <v>2</v>
      </c>
      <c r="K6" s="26">
        <v>-8</v>
      </c>
      <c r="L6" s="26">
        <v>4</v>
      </c>
      <c r="M6" s="26">
        <v>1</v>
      </c>
      <c r="N6" s="26">
        <v>1</v>
      </c>
      <c r="O6" s="26">
        <v>24</v>
      </c>
      <c r="P6" s="26">
        <v>16</v>
      </c>
      <c r="R6" s="26" t="s">
        <v>525</v>
      </c>
    </row>
    <row r="7" spans="1:18" ht="21.4" customHeight="1">
      <c r="A7" s="18" t="s">
        <v>41</v>
      </c>
      <c r="B7" s="18" t="s">
        <v>416</v>
      </c>
      <c r="C7" s="18" t="s">
        <v>417</v>
      </c>
      <c r="D7" s="18" t="s">
        <v>418</v>
      </c>
      <c r="E7" s="18" t="s">
        <v>40</v>
      </c>
      <c r="F7" s="27">
        <v>2</v>
      </c>
      <c r="G7" s="27">
        <v>1</v>
      </c>
      <c r="H7" s="27">
        <v>-7</v>
      </c>
      <c r="I7" s="27">
        <v>5</v>
      </c>
      <c r="J7" s="27">
        <v>3</v>
      </c>
      <c r="K7" s="27">
        <v>2</v>
      </c>
      <c r="L7" s="27">
        <v>1</v>
      </c>
      <c r="M7" s="27">
        <v>3</v>
      </c>
      <c r="N7" s="27">
        <v>3</v>
      </c>
      <c r="O7" s="27">
        <v>27</v>
      </c>
      <c r="P7" s="27">
        <v>20</v>
      </c>
      <c r="R7" s="27">
        <v>0</v>
      </c>
    </row>
    <row r="8" spans="1:18" ht="21.4" customHeight="1">
      <c r="A8" s="17" t="s">
        <v>43</v>
      </c>
      <c r="B8" s="17" t="s">
        <v>419</v>
      </c>
      <c r="C8" s="17" t="s">
        <v>420</v>
      </c>
      <c r="D8" s="17" t="s">
        <v>421</v>
      </c>
      <c r="E8" s="17" t="s">
        <v>55</v>
      </c>
      <c r="F8" s="26">
        <v>4</v>
      </c>
      <c r="G8" s="26">
        <v>5</v>
      </c>
      <c r="H8" s="26">
        <v>1</v>
      </c>
      <c r="I8" s="26">
        <v>1</v>
      </c>
      <c r="J8" s="26">
        <v>4</v>
      </c>
      <c r="K8" s="26">
        <v>-14</v>
      </c>
      <c r="L8" s="26">
        <v>3</v>
      </c>
      <c r="M8" s="26">
        <v>2</v>
      </c>
      <c r="N8" s="26">
        <v>6</v>
      </c>
      <c r="O8" s="26">
        <v>40</v>
      </c>
      <c r="P8" s="26">
        <v>26</v>
      </c>
      <c r="R8" s="26" t="s">
        <v>526</v>
      </c>
    </row>
    <row r="9" spans="1:18" ht="21.4" customHeight="1">
      <c r="A9" s="18" t="s">
        <v>46</v>
      </c>
      <c r="B9" s="18" t="s">
        <v>422</v>
      </c>
      <c r="C9" s="18" t="s">
        <v>423</v>
      </c>
      <c r="D9" s="18" t="s">
        <v>424</v>
      </c>
      <c r="E9" s="18" t="s">
        <v>45</v>
      </c>
      <c r="F9" s="27">
        <v>3</v>
      </c>
      <c r="G9" s="27">
        <v>4</v>
      </c>
      <c r="H9" s="27">
        <v>4</v>
      </c>
      <c r="I9" s="27">
        <v>-7</v>
      </c>
      <c r="J9" s="27">
        <v>5</v>
      </c>
      <c r="K9" s="27">
        <v>1</v>
      </c>
      <c r="L9" s="27">
        <v>6</v>
      </c>
      <c r="M9" s="27">
        <v>5</v>
      </c>
      <c r="N9" s="27">
        <v>2</v>
      </c>
      <c r="O9" s="27">
        <v>37</v>
      </c>
      <c r="P9" s="27">
        <v>30</v>
      </c>
      <c r="R9" s="27" t="s">
        <v>527</v>
      </c>
    </row>
    <row r="10" spans="1:18" ht="21.4" customHeight="1">
      <c r="A10" s="17" t="s">
        <v>50</v>
      </c>
      <c r="B10" s="17" t="s">
        <v>425</v>
      </c>
      <c r="C10" s="17" t="s">
        <v>426</v>
      </c>
      <c r="D10" s="17" t="s">
        <v>427</v>
      </c>
      <c r="E10" s="17" t="s">
        <v>428</v>
      </c>
      <c r="F10" s="26">
        <v>-10</v>
      </c>
      <c r="G10" s="26">
        <v>3</v>
      </c>
      <c r="H10" s="26">
        <v>5</v>
      </c>
      <c r="I10" s="26">
        <v>6</v>
      </c>
      <c r="J10" s="26">
        <v>1</v>
      </c>
      <c r="K10" s="26">
        <v>4</v>
      </c>
      <c r="L10" s="26">
        <v>2</v>
      </c>
      <c r="M10" s="26">
        <v>7</v>
      </c>
      <c r="N10" s="26">
        <v>5</v>
      </c>
      <c r="O10" s="26">
        <v>43</v>
      </c>
      <c r="P10" s="26">
        <v>33</v>
      </c>
      <c r="R10" s="26">
        <v>0</v>
      </c>
    </row>
    <row r="11" spans="1:18" ht="21.4" customHeight="1">
      <c r="A11" s="18" t="s">
        <v>53</v>
      </c>
      <c r="B11" s="18" t="s">
        <v>429</v>
      </c>
      <c r="C11" s="18" t="s">
        <v>430</v>
      </c>
      <c r="D11" s="18" t="s">
        <v>431</v>
      </c>
      <c r="E11" s="18" t="s">
        <v>40</v>
      </c>
      <c r="F11" s="27">
        <v>6</v>
      </c>
      <c r="G11" s="27">
        <v>6</v>
      </c>
      <c r="H11" s="27">
        <v>3</v>
      </c>
      <c r="I11" s="27">
        <v>2</v>
      </c>
      <c r="J11" s="27">
        <v>6</v>
      </c>
      <c r="K11" s="27">
        <v>3</v>
      </c>
      <c r="L11" s="27">
        <v>5</v>
      </c>
      <c r="M11" s="27" t="s">
        <v>432</v>
      </c>
      <c r="N11" s="27">
        <v>4</v>
      </c>
      <c r="O11" s="27">
        <v>61</v>
      </c>
      <c r="P11" s="27">
        <v>35</v>
      </c>
      <c r="R11" s="27">
        <v>0</v>
      </c>
    </row>
    <row r="12" spans="1:18" ht="21.4" customHeight="1">
      <c r="A12" s="17" t="s">
        <v>56</v>
      </c>
      <c r="B12" s="17" t="s">
        <v>433</v>
      </c>
      <c r="C12" s="17" t="s">
        <v>434</v>
      </c>
      <c r="D12" s="17" t="s">
        <v>435</v>
      </c>
      <c r="E12" s="17" t="s">
        <v>61</v>
      </c>
      <c r="F12" s="26">
        <v>7</v>
      </c>
      <c r="G12" s="26">
        <v>9</v>
      </c>
      <c r="H12" s="26">
        <v>9</v>
      </c>
      <c r="I12" s="26">
        <v>4</v>
      </c>
      <c r="J12" s="26">
        <v>7</v>
      </c>
      <c r="K12" s="26">
        <v>7</v>
      </c>
      <c r="L12" s="26">
        <v>-12</v>
      </c>
      <c r="M12" s="26">
        <v>8</v>
      </c>
      <c r="N12" s="26">
        <v>9</v>
      </c>
      <c r="O12" s="26">
        <v>72</v>
      </c>
      <c r="P12" s="26">
        <v>60</v>
      </c>
      <c r="R12" s="26" t="s">
        <v>528</v>
      </c>
    </row>
    <row r="13" spans="1:18" ht="21.4" customHeight="1">
      <c r="A13" s="18" t="s">
        <v>59</v>
      </c>
      <c r="B13" s="18" t="s">
        <v>436</v>
      </c>
      <c r="C13" s="18" t="s">
        <v>437</v>
      </c>
      <c r="D13" s="18" t="s">
        <v>438</v>
      </c>
      <c r="E13" s="18" t="s">
        <v>45</v>
      </c>
      <c r="F13" s="27">
        <v>5</v>
      </c>
      <c r="G13" s="27">
        <v>7</v>
      </c>
      <c r="H13" s="27">
        <v>8</v>
      </c>
      <c r="I13" s="27">
        <v>8</v>
      </c>
      <c r="J13" s="27">
        <v>10</v>
      </c>
      <c r="K13" s="27">
        <v>-12</v>
      </c>
      <c r="L13" s="27">
        <v>7</v>
      </c>
      <c r="M13" s="27">
        <v>9</v>
      </c>
      <c r="N13" s="27">
        <v>7</v>
      </c>
      <c r="O13" s="27">
        <v>73</v>
      </c>
      <c r="P13" s="27">
        <v>61</v>
      </c>
      <c r="R13" s="27" t="s">
        <v>529</v>
      </c>
    </row>
    <row r="14" spans="1:18" ht="21.4" customHeight="1">
      <c r="A14" s="17" t="s">
        <v>62</v>
      </c>
      <c r="B14" s="17" t="s">
        <v>6</v>
      </c>
      <c r="C14" s="17" t="s">
        <v>439</v>
      </c>
      <c r="D14" s="17" t="s">
        <v>440</v>
      </c>
      <c r="E14" s="17" t="s">
        <v>380</v>
      </c>
      <c r="F14" s="26">
        <v>8</v>
      </c>
      <c r="G14" s="26">
        <v>10</v>
      </c>
      <c r="H14" s="26">
        <v>6</v>
      </c>
      <c r="I14" s="26">
        <v>-16</v>
      </c>
      <c r="J14" s="26">
        <v>9</v>
      </c>
      <c r="K14" s="26">
        <v>6</v>
      </c>
      <c r="L14" s="26">
        <v>9</v>
      </c>
      <c r="M14" s="26">
        <v>10</v>
      </c>
      <c r="N14" s="26">
        <v>8</v>
      </c>
      <c r="O14" s="26">
        <v>82</v>
      </c>
      <c r="P14" s="26">
        <v>66</v>
      </c>
      <c r="R14" s="26">
        <v>0</v>
      </c>
    </row>
    <row r="15" spans="1:18" ht="21.4" customHeight="1">
      <c r="A15" s="18" t="s">
        <v>65</v>
      </c>
      <c r="B15" s="18" t="s">
        <v>441</v>
      </c>
      <c r="C15" s="18" t="s">
        <v>442</v>
      </c>
      <c r="D15" s="18" t="s">
        <v>443</v>
      </c>
      <c r="E15" s="18" t="s">
        <v>40</v>
      </c>
      <c r="F15" s="27">
        <v>-14</v>
      </c>
      <c r="G15" s="27">
        <v>11</v>
      </c>
      <c r="H15" s="27">
        <v>11</v>
      </c>
      <c r="I15" s="27">
        <v>10</v>
      </c>
      <c r="J15" s="27">
        <v>12</v>
      </c>
      <c r="K15" s="27">
        <v>10</v>
      </c>
      <c r="L15" s="27">
        <v>14</v>
      </c>
      <c r="M15" s="27">
        <v>6</v>
      </c>
      <c r="N15" s="27">
        <v>10</v>
      </c>
      <c r="O15" s="27">
        <v>98</v>
      </c>
      <c r="P15" s="27">
        <v>84</v>
      </c>
      <c r="R15" s="27">
        <v>0</v>
      </c>
    </row>
    <row r="16" spans="1:18" ht="21.4" customHeight="1">
      <c r="A16" s="17" t="s">
        <v>67</v>
      </c>
      <c r="B16" s="17" t="s">
        <v>444</v>
      </c>
      <c r="C16" s="17" t="s">
        <v>445</v>
      </c>
      <c r="D16" s="17" t="s">
        <v>446</v>
      </c>
      <c r="E16" s="17" t="s">
        <v>61</v>
      </c>
      <c r="F16" s="26">
        <v>11</v>
      </c>
      <c r="G16" s="26">
        <v>13</v>
      </c>
      <c r="H16" s="26">
        <v>14</v>
      </c>
      <c r="I16" s="26">
        <v>-15</v>
      </c>
      <c r="J16" s="26">
        <v>8</v>
      </c>
      <c r="K16" s="26">
        <v>5</v>
      </c>
      <c r="L16" s="26">
        <v>11</v>
      </c>
      <c r="M16" s="26">
        <v>12</v>
      </c>
      <c r="N16" s="26">
        <v>11</v>
      </c>
      <c r="O16" s="26">
        <v>100</v>
      </c>
      <c r="P16" s="26">
        <v>85</v>
      </c>
      <c r="R16" s="26" t="s">
        <v>530</v>
      </c>
    </row>
    <row r="17" spans="1:18" ht="21.4" customHeight="1">
      <c r="A17" s="18" t="s">
        <v>69</v>
      </c>
      <c r="B17" s="18" t="s">
        <v>447</v>
      </c>
      <c r="C17" s="18" t="s">
        <v>448</v>
      </c>
      <c r="D17" s="18" t="s">
        <v>449</v>
      </c>
      <c r="E17" s="18" t="s">
        <v>428</v>
      </c>
      <c r="F17" s="27">
        <v>9</v>
      </c>
      <c r="G17" s="27">
        <v>8</v>
      </c>
      <c r="H17" s="27">
        <v>10</v>
      </c>
      <c r="I17" s="27">
        <v>14</v>
      </c>
      <c r="J17" s="27" t="s">
        <v>450</v>
      </c>
      <c r="K17" s="27">
        <v>9</v>
      </c>
      <c r="L17" s="27">
        <v>8</v>
      </c>
      <c r="M17" s="27">
        <v>4</v>
      </c>
      <c r="N17" s="27" t="s">
        <v>451</v>
      </c>
      <c r="O17" s="27">
        <v>114</v>
      </c>
      <c r="P17" s="27">
        <v>88</v>
      </c>
      <c r="R17" s="27">
        <v>0</v>
      </c>
    </row>
    <row r="18" spans="1:18" ht="21.4" customHeight="1">
      <c r="A18" s="17" t="s">
        <v>71</v>
      </c>
      <c r="B18" s="17" t="s">
        <v>452</v>
      </c>
      <c r="C18" s="17" t="s">
        <v>453</v>
      </c>
      <c r="D18" s="17" t="s">
        <v>454</v>
      </c>
      <c r="E18" s="17" t="s">
        <v>55</v>
      </c>
      <c r="F18" s="26">
        <v>-17</v>
      </c>
      <c r="G18" s="26">
        <v>15</v>
      </c>
      <c r="H18" s="26">
        <v>12</v>
      </c>
      <c r="I18" s="26">
        <v>9</v>
      </c>
      <c r="J18" s="26">
        <v>11</v>
      </c>
      <c r="K18" s="26">
        <v>11</v>
      </c>
      <c r="L18" s="26">
        <v>16</v>
      </c>
      <c r="M18" s="26">
        <v>13</v>
      </c>
      <c r="N18" s="26">
        <v>12</v>
      </c>
      <c r="O18" s="26">
        <v>116</v>
      </c>
      <c r="P18" s="26">
        <v>99</v>
      </c>
      <c r="R18" s="26" t="s">
        <v>531</v>
      </c>
    </row>
    <row r="19" spans="1:18" ht="21.4" customHeight="1">
      <c r="A19" s="18" t="s">
        <v>73</v>
      </c>
      <c r="B19" s="18" t="s">
        <v>455</v>
      </c>
      <c r="C19" s="18" t="s">
        <v>456</v>
      </c>
      <c r="D19" s="18" t="s">
        <v>457</v>
      </c>
      <c r="E19" s="18" t="s">
        <v>40</v>
      </c>
      <c r="F19" s="27">
        <v>12</v>
      </c>
      <c r="G19" s="27">
        <v>14</v>
      </c>
      <c r="H19" s="27">
        <v>13</v>
      </c>
      <c r="I19" s="27">
        <v>11</v>
      </c>
      <c r="J19" s="27">
        <v>13</v>
      </c>
      <c r="K19" s="27">
        <v>-15</v>
      </c>
      <c r="L19" s="27">
        <v>10</v>
      </c>
      <c r="M19" s="27">
        <v>11</v>
      </c>
      <c r="N19" s="27">
        <v>15</v>
      </c>
      <c r="O19" s="27">
        <v>114</v>
      </c>
      <c r="P19" s="27">
        <v>99</v>
      </c>
      <c r="R19" s="27">
        <v>0</v>
      </c>
    </row>
    <row r="20" spans="1:18" ht="21.4" customHeight="1">
      <c r="A20" s="17" t="s">
        <v>75</v>
      </c>
      <c r="B20" s="17" t="s">
        <v>9</v>
      </c>
      <c r="C20" s="17" t="s">
        <v>458</v>
      </c>
      <c r="D20" s="17"/>
      <c r="E20" s="17" t="s">
        <v>61</v>
      </c>
      <c r="F20" s="26">
        <v>13</v>
      </c>
      <c r="G20" s="26">
        <v>12</v>
      </c>
      <c r="H20" s="26" t="s">
        <v>459</v>
      </c>
      <c r="I20" s="26">
        <v>12</v>
      </c>
      <c r="J20" s="26">
        <v>14</v>
      </c>
      <c r="K20" s="26">
        <v>13</v>
      </c>
      <c r="L20" s="26">
        <v>13</v>
      </c>
      <c r="M20" s="26" t="s">
        <v>460</v>
      </c>
      <c r="N20" s="26">
        <v>13</v>
      </c>
      <c r="O20" s="26">
        <v>142</v>
      </c>
      <c r="P20" s="26">
        <v>116</v>
      </c>
      <c r="R20" s="26" t="s">
        <v>532</v>
      </c>
    </row>
    <row r="21" spans="1:18" ht="21.4" customHeight="1">
      <c r="A21" s="18" t="s">
        <v>77</v>
      </c>
      <c r="B21" s="18" t="s">
        <v>21</v>
      </c>
      <c r="C21" s="18" t="s">
        <v>461</v>
      </c>
      <c r="D21" s="18" t="s">
        <v>462</v>
      </c>
      <c r="E21" s="18" t="s">
        <v>61</v>
      </c>
      <c r="F21" s="27">
        <v>18</v>
      </c>
      <c r="G21" s="27">
        <v>16</v>
      </c>
      <c r="H21" s="27">
        <v>17</v>
      </c>
      <c r="I21" s="27">
        <v>13</v>
      </c>
      <c r="J21" s="27" t="s">
        <v>463</v>
      </c>
      <c r="K21" s="27">
        <v>17</v>
      </c>
      <c r="L21" s="27">
        <v>15</v>
      </c>
      <c r="M21" s="27" t="s">
        <v>460</v>
      </c>
      <c r="N21" s="27">
        <v>14</v>
      </c>
      <c r="O21" s="27">
        <v>162</v>
      </c>
      <c r="P21" s="27">
        <v>136</v>
      </c>
      <c r="R21" s="27">
        <v>0</v>
      </c>
    </row>
    <row r="22" spans="1:18" ht="21.4" customHeight="1">
      <c r="A22" s="17" t="s">
        <v>79</v>
      </c>
      <c r="B22" s="17" t="s">
        <v>464</v>
      </c>
      <c r="C22" s="17" t="s">
        <v>465</v>
      </c>
      <c r="D22" s="17" t="s">
        <v>466</v>
      </c>
      <c r="E22" s="17" t="s">
        <v>45</v>
      </c>
      <c r="F22" s="26">
        <v>16</v>
      </c>
      <c r="G22" s="26" t="s">
        <v>450</v>
      </c>
      <c r="H22" s="26">
        <v>15</v>
      </c>
      <c r="I22" s="26" t="s">
        <v>451</v>
      </c>
      <c r="J22" s="26" t="s">
        <v>451</v>
      </c>
      <c r="K22" s="26">
        <v>16</v>
      </c>
      <c r="L22" s="26">
        <v>17</v>
      </c>
      <c r="M22" s="26" t="s">
        <v>460</v>
      </c>
      <c r="N22" s="26" t="s">
        <v>451</v>
      </c>
      <c r="O22" s="26">
        <v>194</v>
      </c>
      <c r="P22" s="26">
        <v>168</v>
      </c>
      <c r="R22" s="26">
        <v>0</v>
      </c>
    </row>
    <row r="23" spans="1:18" ht="21.4" customHeight="1">
      <c r="A23" s="18" t="s">
        <v>82</v>
      </c>
      <c r="B23" s="18" t="s">
        <v>467</v>
      </c>
      <c r="C23" s="18" t="s">
        <v>468</v>
      </c>
      <c r="D23" s="18" t="s">
        <v>469</v>
      </c>
      <c r="E23" s="18" t="s">
        <v>45</v>
      </c>
      <c r="F23" s="27" t="s">
        <v>450</v>
      </c>
      <c r="G23" s="27" t="s">
        <v>451</v>
      </c>
      <c r="H23" s="27">
        <v>16</v>
      </c>
      <c r="I23" s="27" t="s">
        <v>451</v>
      </c>
      <c r="J23" s="27" t="s">
        <v>451</v>
      </c>
      <c r="K23" s="27">
        <v>18</v>
      </c>
      <c r="L23" s="27">
        <v>18</v>
      </c>
      <c r="M23" s="27" t="s">
        <v>451</v>
      </c>
      <c r="N23" s="27" t="s">
        <v>451</v>
      </c>
      <c r="O23" s="27">
        <v>208</v>
      </c>
      <c r="P23" s="27">
        <v>182</v>
      </c>
      <c r="R23" s="27">
        <v>0</v>
      </c>
    </row>
    <row r="24" spans="1:18" ht="21.4" customHeight="1">
      <c r="A24" s="17" t="s">
        <v>85</v>
      </c>
      <c r="B24" s="17" t="s">
        <v>7</v>
      </c>
      <c r="C24" s="17" t="s">
        <v>470</v>
      </c>
      <c r="D24" s="17" t="s">
        <v>471</v>
      </c>
      <c r="E24" s="17" t="s">
        <v>61</v>
      </c>
      <c r="F24" s="26" t="s">
        <v>450</v>
      </c>
      <c r="G24" s="26">
        <v>17</v>
      </c>
      <c r="H24" s="26" t="s">
        <v>451</v>
      </c>
      <c r="I24" s="26" t="s">
        <v>451</v>
      </c>
      <c r="J24" s="26" t="s">
        <v>451</v>
      </c>
      <c r="K24" s="26" t="s">
        <v>451</v>
      </c>
      <c r="L24" s="26" t="s">
        <v>451</v>
      </c>
      <c r="M24" s="26" t="s">
        <v>451</v>
      </c>
      <c r="N24" s="26">
        <v>18</v>
      </c>
      <c r="O24" s="26">
        <v>217</v>
      </c>
      <c r="P24" s="26">
        <v>191</v>
      </c>
      <c r="R24" s="26" t="s">
        <v>533</v>
      </c>
    </row>
    <row r="25" spans="1:18" ht="21.4" customHeight="1">
      <c r="A25" s="18" t="s">
        <v>87</v>
      </c>
      <c r="B25" s="18" t="s">
        <v>472</v>
      </c>
      <c r="C25" s="18" t="s">
        <v>473</v>
      </c>
      <c r="D25" s="18" t="s">
        <v>474</v>
      </c>
      <c r="E25" s="18" t="s">
        <v>45</v>
      </c>
      <c r="F25" s="27" t="s">
        <v>450</v>
      </c>
      <c r="G25" s="27" t="s">
        <v>451</v>
      </c>
      <c r="H25" s="27" t="s">
        <v>451</v>
      </c>
      <c r="I25" s="27">
        <v>17</v>
      </c>
      <c r="J25" s="27" t="s">
        <v>451</v>
      </c>
      <c r="K25" s="27">
        <v>19</v>
      </c>
      <c r="L25" s="27" t="s">
        <v>451</v>
      </c>
      <c r="M25" s="27" t="s">
        <v>451</v>
      </c>
      <c r="N25" s="27" t="s">
        <v>451</v>
      </c>
      <c r="O25" s="27">
        <v>218</v>
      </c>
      <c r="P25" s="27">
        <v>192</v>
      </c>
      <c r="Q25" s="9">
        <f>19*6</f>
        <v>114</v>
      </c>
      <c r="R25" s="27">
        <v>0</v>
      </c>
    </row>
    <row r="26" spans="1:18" ht="21.4" customHeight="1">
      <c r="A26" s="17" t="s">
        <v>89</v>
      </c>
      <c r="B26" s="17" t="s">
        <v>17</v>
      </c>
      <c r="C26" s="17" t="s">
        <v>475</v>
      </c>
      <c r="D26" s="17" t="s">
        <v>476</v>
      </c>
      <c r="E26" s="17" t="s">
        <v>61</v>
      </c>
      <c r="F26" s="26">
        <v>15</v>
      </c>
      <c r="G26" s="26" t="s">
        <v>450</v>
      </c>
      <c r="H26" s="26" t="s">
        <v>451</v>
      </c>
      <c r="I26" s="26" t="s">
        <v>451</v>
      </c>
      <c r="J26" s="26" t="s">
        <v>451</v>
      </c>
      <c r="K26" s="26" t="s">
        <v>451</v>
      </c>
      <c r="L26" s="26" t="s">
        <v>451</v>
      </c>
      <c r="M26" s="26" t="s">
        <v>451</v>
      </c>
      <c r="N26" s="26" t="s">
        <v>451</v>
      </c>
      <c r="O26" s="26">
        <v>223</v>
      </c>
      <c r="P26" s="26">
        <v>197</v>
      </c>
      <c r="Q26" s="9">
        <f t="shared" ref="Q26:Q27" si="0">19*6</f>
        <v>114</v>
      </c>
      <c r="R26" s="26" t="s">
        <v>534</v>
      </c>
    </row>
    <row r="27" spans="1:18" ht="21.4" customHeight="1">
      <c r="A27" s="18" t="s">
        <v>91</v>
      </c>
      <c r="B27" s="18" t="s">
        <v>18</v>
      </c>
      <c r="C27" s="18" t="s">
        <v>477</v>
      </c>
      <c r="D27" s="18" t="s">
        <v>383</v>
      </c>
      <c r="E27" s="18" t="s">
        <v>61</v>
      </c>
      <c r="F27" s="27" t="s">
        <v>450</v>
      </c>
      <c r="G27" s="27" t="s">
        <v>451</v>
      </c>
      <c r="H27" s="27" t="s">
        <v>451</v>
      </c>
      <c r="I27" s="27" t="s">
        <v>451</v>
      </c>
      <c r="J27" s="27" t="s">
        <v>451</v>
      </c>
      <c r="K27" s="27" t="s">
        <v>451</v>
      </c>
      <c r="L27" s="27" t="s">
        <v>451</v>
      </c>
      <c r="M27" s="27" t="s">
        <v>451</v>
      </c>
      <c r="N27" s="27">
        <v>16</v>
      </c>
      <c r="O27" s="27">
        <v>224</v>
      </c>
      <c r="P27" s="27">
        <v>198</v>
      </c>
      <c r="Q27" s="9">
        <f t="shared" si="0"/>
        <v>114</v>
      </c>
      <c r="R27" s="27">
        <v>0</v>
      </c>
    </row>
    <row r="28" spans="1:18" ht="21.4" customHeight="1">
      <c r="A28" s="17" t="s">
        <v>297</v>
      </c>
      <c r="B28" s="17" t="s">
        <v>16</v>
      </c>
      <c r="C28" s="17" t="s">
        <v>478</v>
      </c>
      <c r="D28" s="17" t="s">
        <v>479</v>
      </c>
      <c r="E28" s="17" t="s">
        <v>61</v>
      </c>
      <c r="F28" s="26" t="s">
        <v>450</v>
      </c>
      <c r="G28" s="26" t="s">
        <v>451</v>
      </c>
      <c r="H28" s="26" t="s">
        <v>451</v>
      </c>
      <c r="I28" s="26" t="s">
        <v>451</v>
      </c>
      <c r="J28" s="26" t="s">
        <v>451</v>
      </c>
      <c r="K28" s="26" t="s">
        <v>451</v>
      </c>
      <c r="L28" s="26" t="s">
        <v>451</v>
      </c>
      <c r="M28" s="26" t="s">
        <v>451</v>
      </c>
      <c r="N28" s="26">
        <v>17</v>
      </c>
      <c r="O28" s="26">
        <v>225</v>
      </c>
      <c r="P28" s="26">
        <v>199</v>
      </c>
      <c r="R28" s="26" t="s">
        <v>535</v>
      </c>
    </row>
    <row r="29" spans="1:18" s="13" customFormat="1" ht="21.4" customHeight="1">
      <c r="A29" s="18" t="s">
        <v>301</v>
      </c>
      <c r="B29" s="18" t="s">
        <v>480</v>
      </c>
      <c r="C29" s="18" t="s">
        <v>481</v>
      </c>
      <c r="D29" s="18" t="s">
        <v>482</v>
      </c>
      <c r="E29" s="18" t="s">
        <v>45</v>
      </c>
      <c r="F29" s="27" t="s">
        <v>450</v>
      </c>
      <c r="G29" s="27" t="s">
        <v>451</v>
      </c>
      <c r="H29" s="27" t="s">
        <v>451</v>
      </c>
      <c r="I29" s="27">
        <v>18</v>
      </c>
      <c r="J29" s="27" t="s">
        <v>451</v>
      </c>
      <c r="K29" s="27" t="s">
        <v>451</v>
      </c>
      <c r="L29" s="27" t="s">
        <v>451</v>
      </c>
      <c r="M29" s="27" t="s">
        <v>451</v>
      </c>
      <c r="N29" s="27" t="s">
        <v>451</v>
      </c>
      <c r="O29" s="27">
        <v>226</v>
      </c>
      <c r="P29" s="27">
        <v>200</v>
      </c>
      <c r="R29" s="27">
        <v>0</v>
      </c>
    </row>
    <row r="30" spans="1:18" s="13" customFormat="1" ht="21.4" customHeight="1">
      <c r="A30" s="17" t="s">
        <v>305</v>
      </c>
      <c r="B30" s="17" t="s">
        <v>15</v>
      </c>
      <c r="C30" s="17" t="s">
        <v>483</v>
      </c>
      <c r="D30" s="17" t="s">
        <v>484</v>
      </c>
      <c r="E30" s="17" t="s">
        <v>61</v>
      </c>
      <c r="F30" s="26" t="s">
        <v>450</v>
      </c>
      <c r="G30" s="26" t="s">
        <v>451</v>
      </c>
      <c r="H30" s="26" t="s">
        <v>451</v>
      </c>
      <c r="I30" s="26" t="s">
        <v>451</v>
      </c>
      <c r="J30" s="26" t="s">
        <v>451</v>
      </c>
      <c r="K30" s="26" t="s">
        <v>451</v>
      </c>
      <c r="L30" s="26" t="s">
        <v>451</v>
      </c>
      <c r="M30" s="26" t="s">
        <v>451</v>
      </c>
      <c r="N30" s="26" t="s">
        <v>451</v>
      </c>
      <c r="O30" s="26">
        <v>234</v>
      </c>
      <c r="P30" s="26">
        <v>208</v>
      </c>
      <c r="R30" s="26" t="s">
        <v>536</v>
      </c>
    </row>
    <row r="31" spans="1:18" ht="3.4" customHeight="1" thickBot="1">
      <c r="A31" s="10"/>
      <c r="B31" s="10"/>
      <c r="C31" s="10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R31" s="11"/>
    </row>
    <row r="32" spans="1:18" ht="3.4" customHeight="1">
      <c r="M32" s="1"/>
      <c r="N32" s="21"/>
      <c r="O32" s="21"/>
      <c r="P32" s="21"/>
      <c r="R32" s="21"/>
    </row>
    <row r="33" spans="10:14" ht="3.4" customHeight="1">
      <c r="J33" s="13"/>
      <c r="L33" s="14"/>
      <c r="M33" s="14"/>
      <c r="N33" s="20"/>
    </row>
    <row r="34" spans="10:14" ht="14.65">
      <c r="J34" s="15"/>
      <c r="L34" s="13"/>
      <c r="M34" s="13"/>
      <c r="N34" s="20"/>
    </row>
    <row r="35" spans="10:14">
      <c r="J35" s="13"/>
      <c r="N35" s="20"/>
    </row>
  </sheetData>
  <mergeCells count="3">
    <mergeCell ref="A1:P1"/>
    <mergeCell ref="A2:P2"/>
    <mergeCell ref="J3:L3"/>
  </mergeCells>
  <phoneticPr fontId="3" type="noConversion"/>
  <printOptions horizontalCentered="1"/>
  <pageMargins left="0.59055118110236227" right="0.59055118110236227" top="0.36249999999999999" bottom="0.27857142857142858" header="0" footer="0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ILCA4M</vt:lpstr>
      <vt:lpstr>ILCA4W</vt:lpstr>
      <vt:lpstr>ILCA6M</vt:lpstr>
      <vt:lpstr>ILCA6W</vt:lpstr>
      <vt:lpstr>OPM</vt:lpstr>
      <vt:lpstr>OPW</vt:lpstr>
      <vt:lpstr>ILCA4M!Print_Titles</vt:lpstr>
      <vt:lpstr>ILCA4W!Print_Titles</vt:lpstr>
      <vt:lpstr>ILCA6M!Print_Titles</vt:lpstr>
      <vt:lpstr>ILCA6W!Print_Titles</vt:lpstr>
      <vt:lpstr>OPM!Print_Titles</vt:lpstr>
      <vt:lpstr>OPW!Print_Titles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赵丹加油</dc:creator>
  <cp:lastModifiedBy>yingxuan wang</cp:lastModifiedBy>
  <cp:lastPrinted>2023-11-19T07:20:22Z</cp:lastPrinted>
  <dcterms:created xsi:type="dcterms:W3CDTF">2023-06-24T11:13:53Z</dcterms:created>
  <dcterms:modified xsi:type="dcterms:W3CDTF">2024-02-07T08:08:42Z</dcterms:modified>
</cp:coreProperties>
</file>